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2\Q2 rapportering\"/>
    </mc:Choice>
  </mc:AlternateContent>
  <xr:revisionPtr revIDLastSave="0" documentId="13_ncr:1_{E3A2DAC6-75CF-4DBF-819A-2D2289C21018}" xr6:coauthVersionLast="47" xr6:coauthVersionMax="47" xr10:uidLastSave="{00000000-0000-0000-0000-000000000000}"/>
  <bookViews>
    <workbookView xWindow="-120" yWindow="-120" windowWidth="29040" windowHeight="15840" tabRatio="758" xr2:uid="{00000000-000D-0000-FFFF-FFFF00000000}"/>
  </bookViews>
  <sheets>
    <sheet name="Index" sheetId="94" r:id="rId1"/>
    <sheet name="OV1" sheetId="92" r:id="rId2"/>
    <sheet name="KM1" sheetId="93" r:id="rId3"/>
    <sheet name="CC1" sheetId="83" r:id="rId4"/>
    <sheet name="CC2 " sheetId="96" r:id="rId5"/>
    <sheet name="CCyB1" sheetId="79" r:id="rId6"/>
    <sheet name="CCyB2" sheetId="80" r:id="rId7"/>
    <sheet name="LR1" sheetId="89" r:id="rId8"/>
    <sheet name="LR2" sheetId="90" r:id="rId9"/>
    <sheet name="LR3" sheetId="91" r:id="rId10"/>
    <sheet name="LIQ1" sheetId="38" r:id="rId11"/>
    <sheet name="LIQB" sheetId="100" r:id="rId12"/>
    <sheet name="LIQ2" sheetId="82" r:id="rId13"/>
    <sheet name="CR1" sheetId="67" r:id="rId14"/>
    <sheet name="CR1-A" sheetId="97" r:id="rId15"/>
    <sheet name="CQ1" sheetId="69" r:id="rId16"/>
    <sheet name="CQ4" sheetId="72" r:id="rId17"/>
    <sheet name="CQ5" sheetId="73" r:id="rId18"/>
    <sheet name="CR3" sheetId="53" r:id="rId19"/>
    <sheet name="CR4" sheetId="39" r:id="rId20"/>
    <sheet name="CR5" sheetId="40" r:id="rId21"/>
    <sheet name="CR6" sheetId="54" r:id="rId22"/>
    <sheet name="CR7-A" sheetId="57" r:id="rId23"/>
    <sheet name="CR8" sheetId="58" r:id="rId24"/>
    <sheet name="CCR1" sheetId="23" r:id="rId25"/>
    <sheet name="CCR2" sheetId="24" r:id="rId26"/>
    <sheet name="CCR4" sheetId="26" r:id="rId27"/>
    <sheet name="CCR5" sheetId="27" r:id="rId28"/>
    <sheet name="CCR8" sheetId="30" r:id="rId29"/>
    <sheet name="SEC1" sheetId="62" r:id="rId30"/>
    <sheet name="SEC4" sheetId="65" r:id="rId31"/>
    <sheet name="SEC5" sheetId="66" r:id="rId32"/>
    <sheet name="IRRBB1" sheetId="114" r:id="rId33"/>
    <sheet name="COVID2" sheetId="101" r:id="rId34"/>
    <sheet name="IFRS 9" sheetId="147"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app3" localSheetId="33" hidden="1">{#N/A,#N/A,TRUE,"Sheet1"}</definedName>
    <definedName name="_app3" localSheetId="34" hidden="1">{#N/A,#N/A,TRUE,"Sheet1"}</definedName>
    <definedName name="_app3" hidden="1">{#N/A,#N/A,TRUE,"Sheet1"}</definedName>
    <definedName name="_xlnm._FilterDatabase" localSheetId="0" hidden="1">Index!$B$4:$C$73</definedName>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a" localSheetId="33" hidden="1">{#N/A,#N/A,TRUE,"Sheet1"}</definedName>
    <definedName name="a" localSheetId="34"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33" hidden="1">{#N/A,#N/A,TRUE,"Sheet1"}</definedName>
    <definedName name="balance" localSheetId="34" hidden="1">{#N/A,#N/A,TRUE,"Sheet1"}</definedName>
    <definedName name="balance" hidden="1">{#N/A,#N/A,TRUE,"Sheet1"}</definedName>
    <definedName name="balance1" localSheetId="33" hidden="1">{#N/A,#N/A,TRUE,"Sheet1"}</definedName>
    <definedName name="balance1" localSheetId="34" hidden="1">{#N/A,#N/A,TRUE,"Sheet1"}</definedName>
    <definedName name="balance1" hidden="1">{#N/A,#N/A,TRUE,"Sheet1"}</definedName>
    <definedName name="BankType">[4]Parameters!$C$113:$C$115</definedName>
    <definedName name="BAS">'[5]Lists-Aux'!$A:$A</definedName>
    <definedName name="Basel">[9]Parameters!$C$32:$C$33</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#REF!</definedName>
    <definedName name="CAS_PrintRange">[3]ActualsCalc!$A$2:$Z$5,[3]ActualsCalc!$A$22:$Z$25,[3]ActualsCalc!$A$29:$Z$78,[3]ActualsCalc!$A$94:$Z$473,[3]ActualsCalc!$A$162:$Z$196,[3]ActualsCalc!$A$579:$Z$722,[3]ActualsCalc!$A$876:$Z$960,[3]ActualsCalc!$A$1051:$Z$1236</definedName>
    <definedName name="CCROTC">#REF!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33">'[10]Regulatory Capital'!#REF!</definedName>
    <definedName name="COVID1" localSheetId="34">'[10]Regulatory Capital'!#REF!</definedName>
    <definedName name="COVID1">'[10]Regulatory Capital'!#REF!</definedName>
    <definedName name="CP">'[5]Lists-Aux'!$I:$I</definedName>
    <definedName name="CQS">'[5]Lists-Aux'!$J:$J</definedName>
    <definedName name="CR_3" localSheetId="33">'[10]Regulatory Capital'!#REF!</definedName>
    <definedName name="CR_3" localSheetId="34">'[10]Regulatory Capital'!#REF!</definedName>
    <definedName name="CR_3">'[10]Regulatory Capital'!#REF!</definedName>
    <definedName name="CR_4" localSheetId="33">'[10]Regulatory Capital'!#REF!</definedName>
    <definedName name="CR_4" localSheetId="34">'[10]Regulatory Capital'!#REF!</definedName>
    <definedName name="CR_4">'[10]Regulatory Capital'!#REF!</definedName>
    <definedName name="CR_5" localSheetId="33">'[10]Regulatory Capital'!#REF!</definedName>
    <definedName name="CR_5" localSheetId="34">'[10]Regulatory Capital'!#REF!</definedName>
    <definedName name="CR_5">'[10]Regulatory Capital'!#REF!</definedName>
    <definedName name="cs_1dhvar_current" localSheetId="33">'[10]Risk Measures for IMA'!#REF!</definedName>
    <definedName name="cs_1dhvar_current" localSheetId="34">'[10]Risk Measures for IMA'!#REF!</definedName>
    <definedName name="cs_1dhvar_current">'[10]Risk Measures for IMA'!#REF!</definedName>
    <definedName name="cs_1dhvar_prev" localSheetId="33">'[10]Risk Measures for IMA'!#REF!</definedName>
    <definedName name="cs_1dhvar_prev" localSheetId="34">'[10]Risk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33" hidden="1">{"'Intranet Graphs'!$M$58","'Intranet Graphs'!$J$64","'Intranet Graphs'!$P$45"}</definedName>
    <definedName name="DCM" localSheetId="34" hidden="1">{"'Intranet Graphs'!$M$58","'Intranet Graphs'!$J$64","'Intranet Graphs'!$P$45"}</definedName>
    <definedName name="DCM" hidden="1">{"'Intranet Graphs'!$M$58","'Intranet Graphs'!$J$64","'Intranet Graphs'!$P$45"}</definedName>
    <definedName name="DCMx" localSheetId="33" hidden="1">{"'Intranet Graphs'!$M$58","'Intranet Graphs'!$J$64","'Intranet Graphs'!$P$45"}</definedName>
    <definedName name="DCMx" localSheetId="34" hidden="1">{"'Intranet Graphs'!$M$58","'Intranet Graphs'!$J$64","'Intranet Graphs'!$P$45"}</definedName>
    <definedName name="DCMx" hidden="1">{"'Intranet Graphs'!$M$58","'Intranet Graphs'!$J$64","'Intranet Graphs'!$P$45"}</definedName>
    <definedName name="dfd">[4]Parameters!#REF!</definedName>
    <definedName name="DimensionsNames">[8]Dimensions!$B$2:$B$79</definedName>
    <definedName name="dsa">#REF!</definedName>
    <definedName name="edc">[11]Members!$D$3:E$2477</definedName>
    <definedName name="Eps">[3]Settings!$D$44</definedName>
    <definedName name="eq_1dhvar_current" localSheetId="33">'[10]Risk Measures for IMA'!#REF!</definedName>
    <definedName name="eq_1dhvar_current" localSheetId="34">'[10]Risk Measures for IMA'!#REF!</definedName>
    <definedName name="eq_1dhvar_current">'[10]Risk Measures for IMA'!#REF!</definedName>
    <definedName name="eq_1dhvar_prev" localSheetId="33">'[10]Risk Measures for IMA'!#REF!</definedName>
    <definedName name="eq_1dhvar_prev" localSheetId="34">'[10]Risk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34">'[10]Regulatory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'[1]Table 39_'!#REF!</definedName>
    <definedName name="fg" localSheetId="33">'[10]Regulatory Capital'!#REF!</definedName>
    <definedName name="fg" localSheetId="34">'[10]Regulatory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33">'[10]Risk Measures for IMA'!#REF!</definedName>
    <definedName name="fx_1dhvar_current" localSheetId="34">'[10]Risk Measures for IMA'!#REF!</definedName>
    <definedName name="fx_1dhvar_current">'[10]Risk Measures for IMA'!#REF!</definedName>
    <definedName name="fx_1dhvar_prev" localSheetId="33">'[10]Risk Measures for IMA'!#REF!</definedName>
    <definedName name="fx_1dhvar_prev" localSheetId="34">'[10]Risk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'[10]Regulatory Capital'!#REF!</definedName>
    <definedName name="Group">[4]Parameters!$C$93:$C$94</definedName>
    <definedName name="Group2">[12]Parameters!$C$42:$C$43</definedName>
    <definedName name="gt" localSheetId="33" hidden="1">{#N/A,#N/A,TRUE,"Sheet1"}</definedName>
    <definedName name="gt" localSheetId="34" hidden="1">{#N/A,#N/A,TRUE,"Sheet1"}</definedName>
    <definedName name="gt" hidden="1">{#N/A,#N/A,TRUE,"Sheet1"}</definedName>
    <definedName name="ho">#REF!</definedName>
    <definedName name="holidayrange">[7]Constants!$B$2:$C$7</definedName>
    <definedName name="HTML_CodePage" hidden="1">1252</definedName>
    <definedName name="HTML_Control" localSheetId="33" hidden="1">{"'Intranet Graphs'!$M$58","'Intranet Graphs'!$J$64","'Intranet Graphs'!$P$45"}</definedName>
    <definedName name="HTML_Control" localSheetId="34" hidden="1">{"'Intranet Graphs'!$M$58","'Intranet Graphs'!$J$64","'Intranet Graphs'!$P$45"}</definedName>
    <definedName name="HTML_Control" hidden="1">{"'Intranet Graphs'!$M$58","'Intranet Graphs'!$J$64","'Intranet Graphs'!$P$45"}</definedName>
    <definedName name="HTML_Control_NEw" localSheetId="33" hidden="1">{"'Intranet Graphs'!$M$58","'Intranet Graphs'!$J$64","'Intranet Graphs'!$P$45"}</definedName>
    <definedName name="HTML_Control_NEw" localSheetId="34" hidden="1">{"'Intranet Graphs'!$M$58","'Intranet Graphs'!$J$64","'Intranet Graphs'!$P$45"}</definedName>
    <definedName name="HTML_Control_NEw" hidden="1">{"'Intranet Graphs'!$M$58","'Intranet Graphs'!$J$64","'Intranet Graphs'!$P$45"}</definedName>
    <definedName name="HTML_Controlx" localSheetId="33" hidden="1">{"'Intranet Graphs'!$M$58","'Intranet Graphs'!$J$64","'Intranet Graphs'!$P$45"}</definedName>
    <definedName name="HTML_Controlx" localSheetId="34"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'[14]1'!$A$2:$A$251</definedName>
    <definedName name="ll">'[13]List details'!$C$5:$C$8</definedName>
    <definedName name="MaxOblastTabulky">#REF!</definedName>
    <definedName name="MaxOblastTabulky_11">#REF!</definedName>
    <definedName name="MaxOblastTabulky_2">#REF!</definedName>
    <definedName name="MaxOblastTabulky_28">#REF!</definedName>
    <definedName name="MC">'[8]Lists-Aux'!$C:$C</definedName>
    <definedName name="Members">[8]Members!$D$3:E$2992</definedName>
    <definedName name="MemberStatereporting">[15]Lists!$B$2:$B$29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33" hidden="1">{"'Intranet Graphs'!$M$58","'Intranet Graphs'!$J$64","'Intranet Graphs'!$P$45"}</definedName>
    <definedName name="NEWNAME" localSheetId="34"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2buffer">[3]Settings!$G$57:$H$60</definedName>
    <definedName name="PC" localSheetId="33">#REF!</definedName>
    <definedName name="PC" localSheetId="34">#REF!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33">[7]Constants!#REF!</definedName>
    <definedName name="previous_reporting_year" localSheetId="34">[7]Constants!#REF!</definedName>
    <definedName name="previous_reporting_year">[7]Constants!#REF!</definedName>
    <definedName name="_xlnm.Print_Area" localSheetId="25">'CCR2'!$A$1:$F$10</definedName>
    <definedName name="_xlnm.Print_Area" localSheetId="27">'CCR5'!$A$1:$L$16</definedName>
    <definedName name="_xlnm.Print_Area" localSheetId="19">'CR4'!$B$2:$L$23</definedName>
    <definedName name="_xlnm.Print_Area" localSheetId="20">'CR5'!$B$2:$T$23</definedName>
    <definedName name="_xlnm.Print_Area" localSheetId="21">'CR6'!$A$2:$R$65</definedName>
    <definedName name="_xlnm.Print_Area" localSheetId="22">'CR7-A'!$B$2:$T$33</definedName>
    <definedName name="_xlnm.Print_Area" localSheetId="23">'CR8'!$A$2:$G$17</definedName>
    <definedName name="_xlnm.Print_Area" localSheetId="34">'IFRS 9'!$B$2:$F$29</definedName>
    <definedName name="_xlnm.Print_Area" localSheetId="32">IRRBB1!$B$2:$E$11</definedName>
    <definedName name="_xlnm.Print_Area" localSheetId="10">'LIQ1'!$A$1:$L$38</definedName>
    <definedName name="_xlnm.Print_Area" localSheetId="7">'LR1'!$B$2:$D$19</definedName>
    <definedName name="_xlnm.Print_Area" localSheetId="8">'LR2'!$B$2:$E$72</definedName>
    <definedName name="_xlnm.Print_Area" localSheetId="9">'LR3'!$B$2:$D$16</definedName>
    <definedName name="_xlnm.Print_Area" localSheetId="31">'SEC5'!$B$1:$F$18</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[16]Options!$B$3:$B$7</definedName>
    <definedName name="Question05">[16]Options!$B$11:$B$14</definedName>
    <definedName name="Question06">[16]Options!$B$17:$B$19</definedName>
    <definedName name="Question07">[16]Options!$D$3:$D$8</definedName>
    <definedName name="Question10">[16]Options!$D$11:$D$14</definedName>
    <definedName name="Question12">[16]Options!$F$3:$F$4</definedName>
    <definedName name="Question14">[16]Options!$F$7:$F$8</definedName>
    <definedName name="Question17">[16]Options!$F$11:$F$14</definedName>
    <definedName name="Question20">[16]Options!$B$22:$B$24</definedName>
    <definedName name="Question22">[16]Options!$F$17:$F$19</definedName>
    <definedName name="Question23">[16]Options!$F$22:$F$23</definedName>
    <definedName name="Question25">[16]Options!$F$28:$F$31</definedName>
    <definedName name="Question27a">[16]Options!$D$17:$D$19</definedName>
    <definedName name="Question28">[16]Options!$B$28:$B$32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33">'[7]EC and RC'!#REF!</definedName>
    <definedName name="RC_4_1" localSheetId="34">'[7]EC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33">[7]Constants!#REF!</definedName>
    <definedName name="rc_formula1" localSheetId="34">[7]Constants!#REF!</definedName>
    <definedName name="rc_formula1">[7]Constants!#REF!</definedName>
    <definedName name="RC_startdate_new_tool">[7]Constants!$B$73</definedName>
    <definedName name="re" localSheetId="33">'[10]Regulatory Capital'!#REF!</definedName>
    <definedName name="re" localSheetId="34">'[10]Regulatory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33">[7]Constants!#REF!</definedName>
    <definedName name="reporting_day" localSheetId="34">[7]Constants!#REF!</definedName>
    <definedName name="reporting_day">[7]Constants!#REF!</definedName>
    <definedName name="reporting_month" localSheetId="33">[7]Constants!#REF!</definedName>
    <definedName name="reporting_month" localSheetId="34">[7]Constants!#REF!</definedName>
    <definedName name="reporting_month">[7]Constants!#REF!</definedName>
    <definedName name="Reporting_Quarter">[7]Control!$H$9</definedName>
    <definedName name="Reporting_Year">[7]Control!$H$8</definedName>
    <definedName name="RepYear">[17]Sources!$C$2</definedName>
    <definedName name="ResultQtrs">[3]Forecasts!$BI$5:$CT$5</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33">[7]Constants!#REF!</definedName>
    <definedName name="sa_formula1" localSheetId="34">[7]Constants!#REF!</definedName>
    <definedName name="sa_formula1">[7]Constants!#REF!</definedName>
    <definedName name="sa_formula2" localSheetId="33">[7]Constants!#REF!</definedName>
    <definedName name="sa_formula2" localSheetId="34">[7]Constants!#REF!</definedName>
    <definedName name="sa_formula2">[7]Constants!#REF!</definedName>
    <definedName name="sa_path" localSheetId="33">[7]Constants!#REF!</definedName>
    <definedName name="sa_path" localSheetId="34">[7]Constants!#REF!</definedName>
    <definedName name="sa_path">[7]Constants!#REF!</definedName>
    <definedName name="sa_range_out3" localSheetId="33">'[10]Standardized Approach'!#REF!</definedName>
    <definedName name="sa_range_out3" localSheetId="34">'[10]Standardized Approach'!#REF!</definedName>
    <definedName name="sa_range_out3">'[10]Standardized Approach'!#REF!</definedName>
    <definedName name="sa_ws1" localSheetId="33">[7]Constants!#REF!</definedName>
    <definedName name="sa_ws1" localSheetId="34">[7]Constants!#REF!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33">[7]Constants!#REF!</definedName>
    <definedName name="to_date" localSheetId="34">[7]Constants!#REF!</definedName>
    <definedName name="to_date">[7]Constants!#REF!</definedName>
    <definedName name="today">[7]Control!$H$7</definedName>
    <definedName name="Tool_path">[7]Constants!$B$32</definedName>
    <definedName name="total_1dhvar_current" localSheetId="33">'[10]Risk Measures for IMA'!#REF!</definedName>
    <definedName name="total_1dhvar_current" localSheetId="34">'[10]Risk Measures for IMA'!#REF!</definedName>
    <definedName name="total_1dhvar_current">'[10]Risk Measures for IMA'!#REF!</definedName>
    <definedName name="total_1dhvar_previous" localSheetId="33">'[10]Risk Measures for IMA'!#REF!</definedName>
    <definedName name="total_1dhvar_previous" localSheetId="34">'[10]Risk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Valid1">#REF!</definedName>
    <definedName name="Valid2">#REF!</definedName>
    <definedName name="Valid3">#REF!</definedName>
    <definedName name="Valid4">#REF!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33" hidden="1">{#N/A,#N/A,FALSE,"Market data _ Interest 3,12,60"}</definedName>
    <definedName name="wrn.Market._.data._._._.Interes." localSheetId="34" hidden="1">{#N/A,#N/A,FALSE,"Market data _ Interest 3,12,60"}</definedName>
    <definedName name="wrn.Market._.data._._._.Interes." hidden="1">{#N/A,#N/A,FALSE,"Market data _ Interest 3,12,60"}</definedName>
    <definedName name="wrn.Market._.data._.Volatilities." localSheetId="33" hidden="1">{#N/A,#N/A,TRUE,"Sheet1"}</definedName>
    <definedName name="wrn.Market._.data._.Volatilities." localSheetId="34"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[4]Parameters!#REF!</definedName>
    <definedName name="YesNoNA">#REF!</definedName>
    <definedName name="ytrey">'[1]Table 39_'!#REF!</definedName>
    <definedName name="zd">'[10]Regulatory Capital'!#REF!</definedName>
    <definedName name="zxasdafsds">#REF!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83" l="1"/>
  <c r="D56" i="83"/>
</calcChain>
</file>

<file path=xl/sharedStrings.xml><?xml version="1.0" encoding="utf-8"?>
<sst xmlns="http://schemas.openxmlformats.org/spreadsheetml/2006/main" count="1485" uniqueCount="1106">
  <si>
    <t>Net Stable Funding Ratio</t>
  </si>
  <si>
    <t>Template EU CCR1 – Analysis of CCR exposure by approach</t>
  </si>
  <si>
    <t>Replacement cost (RC)</t>
  </si>
  <si>
    <t>Potential future exposure  (PFE)</t>
  </si>
  <si>
    <t>EEPE</t>
  </si>
  <si>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</si>
  <si>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</si>
  <si>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</si>
  <si>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</si>
  <si>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</si>
  <si>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</si>
  <si>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</si>
  <si>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</si>
  <si>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</si>
  <si>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</si>
  <si>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</si>
  <si>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</si>
  <si>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</si>
  <si>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</si>
  <si>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</si>
  <si>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</si>
  <si>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</si>
  <si>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</si>
  <si>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</si>
  <si>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</si>
  <si>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</si>
  <si>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</si>
  <si>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</si>
  <si>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</si>
  <si>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</si>
  <si>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</si>
  <si>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</si>
  <si>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</si>
  <si>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</si>
  <si>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</si>
  <si>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</si>
  <si>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</si>
  <si>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</si>
  <si>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</si>
  <si>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</si>
  <si>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</si>
  <si>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</si>
  <si>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</si>
  <si>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</si>
  <si>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</si>
  <si>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</si>
  <si>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</si>
  <si>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</si>
  <si>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</si>
  <si>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</si>
  <si>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</si>
  <si>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</si>
  <si>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</si>
  <si>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</si>
  <si>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</si>
  <si>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</si>
  <si>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</si>
  <si>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</si>
  <si>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</si>
  <si>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</si>
  <si>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</si>
  <si>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</si>
  <si>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</si>
  <si>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</si>
  <si>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</si>
  <si>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</si>
  <si>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</si>
  <si>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</si>
  <si>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</si>
  <si>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</si>
  <si>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</si>
  <si>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</si>
  <si>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</si>
  <si>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</si>
  <si>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</si>
  <si>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</si>
  <si>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</si>
  <si>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</si>
  <si>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</si>
  <si>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</si>
  <si>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</si>
  <si>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</si>
  <si>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</si>
  <si>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</si>
  <si>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</si>
  <si>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</si>
  <si>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</si>
  <si>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</si>
  <si>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</si>
  <si>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</si>
  <si>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</si>
  <si>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</si>
  <si>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</si>
  <si>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</si>
  <si>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</si>
  <si>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</si>
  <si>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</si>
  <si>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</si>
  <si>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</si>
  <si>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</si>
  <si>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</si>
  <si>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</si>
  <si>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</si>
  <si>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</si>
  <si>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</si>
  <si>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</si>
  <si>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</si>
  <si>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</si>
  <si>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</si>
  <si>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</si>
  <si>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</si>
  <si>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</si>
  <si>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</si>
  <si>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</si>
  <si>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</si>
  <si>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</si>
  <si>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</si>
  <si>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</si>
  <si>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</si>
  <si>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</si>
  <si>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</si>
  <si>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Unweighted value by residual maturity</t>
  </si>
  <si>
    <t>Weighted value</t>
  </si>
  <si>
    <t>&lt; 6 months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</si>
  <si>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</si>
  <si>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</si>
  <si>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</si>
  <si>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</si>
  <si>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</si>
  <si>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</si>
  <si>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</si>
  <si>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</si>
  <si>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</si>
  <si>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</si>
  <si>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</si>
  <si>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</si>
  <si>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Total high-quality liquid assets (HQLA)</t>
  </si>
  <si>
    <t>EU-15a</t>
  </si>
  <si>
    <t>Assets encumbered for more than 12m in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</si>
  <si>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</si>
  <si>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</si>
  <si>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</si>
  <si>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</si>
  <si>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</si>
  <si>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</si>
  <si>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</si>
  <si>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</si>
  <si>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</si>
  <si>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</si>
  <si>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</si>
  <si>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</si>
  <si>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</si>
  <si>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</si>
  <si>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</si>
  <si>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</si>
  <si>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</si>
  <si>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</si>
  <si>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</si>
  <si>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</si>
  <si>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</si>
  <si>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</si>
  <si>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</si>
  <si>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</si>
  <si>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</si>
  <si>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</si>
  <si>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</si>
  <si>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</si>
  <si>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</si>
  <si>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</si>
  <si>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</si>
  <si>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</si>
  <si>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</si>
  <si>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</si>
  <si>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</si>
  <si>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</si>
  <si>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</si>
  <si>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</si>
  <si>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</si>
  <si>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</si>
  <si>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</si>
  <si>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</si>
  <si>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</si>
  <si>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</si>
  <si>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</si>
  <si>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</si>
  <si>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</si>
  <si>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</si>
  <si>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</si>
  <si>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Gross carrying amount</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</si>
  <si>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</si>
  <si>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</si>
  <si>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</si>
  <si>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</si>
  <si>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</si>
  <si>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</si>
  <si>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</si>
  <si>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</si>
  <si>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</si>
  <si>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</si>
  <si>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</si>
  <si>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</si>
  <si>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</si>
  <si>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</si>
  <si>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</si>
  <si>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</si>
  <si>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</si>
  <si>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</si>
  <si>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</si>
  <si>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Template EU CR5 – standardised approach</t>
  </si>
  <si>
    <t>Of which unrated</t>
  </si>
  <si>
    <t>Unit or shares in collective investment undertakings</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</si>
  <si>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</si>
  <si>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</si>
  <si>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</si>
  <si>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</si>
  <si>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</si>
  <si>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</si>
  <si>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</si>
  <si>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</si>
  <si>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</si>
  <si>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</si>
  <si>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</si>
  <si>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</si>
  <si>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</si>
  <si>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</si>
  <si>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</si>
  <si>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</si>
  <si>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F-IRB</t>
  </si>
  <si>
    <t>Off-balance-sheet exposures  pre-CCF</t>
  </si>
  <si>
    <t>Exposure weighted average PD</t>
  </si>
  <si>
    <t>Template EU CR7-A – IRB approach – Disclosure of the extent of the use of CRM techniques</t>
  </si>
  <si>
    <t xml:space="preserve">Total exposures
</t>
  </si>
  <si>
    <t>Credit risk Mitigation methods in the calculation of RWEAs</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</si>
  <si>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</si>
  <si>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</si>
  <si>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</si>
  <si>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</si>
  <si>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</si>
  <si>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</si>
  <si>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</si>
  <si>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</si>
  <si>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</si>
  <si>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</si>
  <si>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</si>
  <si>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</si>
  <si>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Sub-total</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</si>
  <si>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</si>
  <si>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</si>
  <si>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</si>
  <si>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</si>
  <si>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</si>
  <si>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</si>
  <si>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</si>
  <si>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</si>
  <si>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</si>
  <si>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</si>
  <si>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</si>
  <si>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</si>
  <si>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</si>
  <si>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</si>
  <si>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</si>
  <si>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</si>
  <si>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</si>
  <si>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</si>
  <si>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</si>
  <si>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   Securitisation</t>
  </si>
  <si>
    <t xml:space="preserve">       Retail underlying</t>
  </si>
  <si>
    <t xml:space="preserve">       Of which STS</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</si>
  <si>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</si>
  <si>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</si>
  <si>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</si>
  <si>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</si>
  <si>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</si>
  <si>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</si>
  <si>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</si>
  <si>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</si>
  <si>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</si>
  <si>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</si>
  <si>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</si>
  <si>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</si>
  <si>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</si>
  <si>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</si>
  <si>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</si>
  <si>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</si>
  <si>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</si>
  <si>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</si>
  <si>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</si>
  <si>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</si>
  <si>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</si>
  <si>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</si>
  <si>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</si>
  <si>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</si>
  <si>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</si>
  <si>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CQ4: Quality of non-performing exposures by geography </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</si>
  <si>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</si>
  <si>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</si>
  <si>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</si>
  <si>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</si>
  <si>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</si>
  <si>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</si>
  <si>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</si>
  <si>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</si>
  <si>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</si>
  <si>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</si>
  <si>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</si>
  <si>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</si>
  <si>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</si>
  <si>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</si>
  <si>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</si>
  <si>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</si>
  <si>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</si>
  <si>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</si>
  <si>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</si>
  <si>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</si>
  <si>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</si>
  <si>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</si>
  <si>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</si>
  <si>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</si>
  <si>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</si>
  <si>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</si>
  <si>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</si>
  <si>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</si>
  <si>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</si>
  <si>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</si>
  <si>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</si>
  <si>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</si>
  <si>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</si>
  <si>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</si>
  <si>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</si>
  <si>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</si>
  <si>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</si>
  <si>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</si>
  <si>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</si>
  <si>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</si>
  <si>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</si>
  <si>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</si>
  <si>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</si>
  <si>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</si>
  <si>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</si>
  <si>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</si>
  <si>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</si>
  <si>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</si>
  <si>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Template EU CQ5: Credit quality of loans and advances to non-financial corporations by industry</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</si>
  <si>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</si>
  <si>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</si>
  <si>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</si>
  <si>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</si>
  <si>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</si>
  <si>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</si>
  <si>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</si>
  <si>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</si>
  <si>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</si>
  <si>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</si>
  <si>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</si>
  <si>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</si>
  <si>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</si>
  <si>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</si>
  <si>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</si>
  <si>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</si>
  <si>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</si>
  <si>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</si>
  <si>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</si>
  <si>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</si>
  <si>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</si>
  <si>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</si>
  <si>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</si>
  <si>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</si>
  <si>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</si>
  <si>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</si>
  <si>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</si>
  <si>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</si>
  <si>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</si>
  <si>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</si>
  <si>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</si>
  <si>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</si>
  <si>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</si>
  <si>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</si>
  <si>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</si>
  <si>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</si>
  <si>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</si>
  <si>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</si>
  <si>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</si>
  <si>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</si>
  <si>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</si>
  <si>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</si>
  <si>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</si>
  <si>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</si>
  <si>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</si>
  <si>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</si>
  <si>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</si>
  <si>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</si>
  <si>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</si>
  <si>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</si>
  <si>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</si>
  <si>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</si>
  <si>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</si>
  <si>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</si>
  <si>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</si>
  <si>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</si>
  <si>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</si>
  <si>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</si>
  <si>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</si>
  <si>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</si>
  <si>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</si>
  <si>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</si>
  <si>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</si>
  <si>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</si>
  <si>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</si>
  <si>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</si>
  <si>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</si>
  <si>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</si>
  <si>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</si>
  <si>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</si>
  <si>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</si>
  <si>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</si>
  <si>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</si>
  <si>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</si>
  <si>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</si>
  <si>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</si>
  <si>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</si>
  <si>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</si>
  <si>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</si>
  <si>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</si>
  <si>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</si>
  <si>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</si>
  <si>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</si>
  <si>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</si>
  <si>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</si>
  <si>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</si>
  <si>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</si>
  <si>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Amount of qualifying  items referred to in Article 494a (2) subject to phase out from T2</t>
  </si>
  <si>
    <t>EU-47b</t>
  </si>
  <si>
    <t>Amount of qualifying  items referred to in Article 494b (2) subject to phase out from T2</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</si>
  <si>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</si>
  <si>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</si>
  <si>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</si>
  <si>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</si>
  <si>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</si>
  <si>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</si>
  <si>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</si>
  <si>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</si>
  <si>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</si>
  <si>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</si>
  <si>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</si>
  <si>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</si>
  <si>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</si>
  <si>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</si>
  <si>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</si>
  <si>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</si>
  <si>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</si>
  <si>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</si>
  <si>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</si>
  <si>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EU-67a</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</si>
  <si>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</si>
  <si>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</si>
  <si>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</si>
  <si>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</si>
  <si>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</si>
  <si>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</si>
  <si>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</si>
  <si>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</si>
  <si>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Operational risk</t>
  </si>
  <si>
    <t>Template EU LR1 - LRSum: Summary reconciliation of accounting assets and leverage ratio exposures</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</si>
  <si>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</si>
  <si>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</si>
  <si>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</si>
  <si>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</si>
  <si>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</si>
  <si>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</si>
  <si>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</si>
  <si>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</si>
  <si>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</si>
  <si>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EU-11a</t>
  </si>
  <si>
    <t>EU-11b</t>
  </si>
  <si>
    <t>Other adjustments</t>
  </si>
  <si>
    <t>Leverage ratio total exposure measure</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</si>
  <si>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</si>
  <si>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</si>
  <si>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</si>
  <si>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</si>
  <si>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</si>
  <si>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</si>
  <si>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</si>
  <si>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</si>
  <si>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</si>
  <si>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</si>
  <si>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</si>
  <si>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</si>
  <si>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</si>
  <si>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</si>
  <si>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</si>
  <si>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</si>
  <si>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</si>
  <si>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</si>
  <si>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</si>
  <si>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</si>
  <si>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</si>
  <si>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</si>
  <si>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</si>
  <si>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</si>
  <si>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</si>
  <si>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</si>
  <si>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</si>
  <si>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</si>
  <si>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</si>
  <si>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</si>
  <si>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</si>
  <si>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</si>
  <si>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</si>
  <si>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</si>
  <si>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</si>
  <si>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</si>
  <si>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EU-22a</t>
  </si>
  <si>
    <t>EU-22b</t>
  </si>
  <si>
    <t>EU-22c</t>
  </si>
  <si>
    <t>EU-22d</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</si>
  <si>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</si>
  <si>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</si>
  <si>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</si>
  <si>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</si>
  <si>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</si>
  <si>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</si>
  <si>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</si>
  <si>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EU-22i</t>
  </si>
  <si>
    <t>EU-22j</t>
  </si>
  <si>
    <t>(Reduction of the exposure value of pre-financing or intermediate loans )</t>
  </si>
  <si>
    <t>EU-22k</t>
  </si>
  <si>
    <t>(Total exempted exposures)</t>
  </si>
  <si>
    <t>Capital and total exposure measure</t>
  </si>
  <si>
    <t>Tier 1 capital</t>
  </si>
  <si>
    <t>Leverage ratio</t>
  </si>
  <si>
    <t>25a</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</si>
  <si>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</si>
  <si>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</si>
  <si>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</si>
  <si>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</si>
  <si>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</si>
  <si>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</si>
  <si>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</si>
  <si>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</si>
  <si>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</si>
  <si>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</si>
  <si>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</si>
  <si>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</si>
  <si>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</si>
  <si>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</si>
  <si>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</si>
  <si>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</si>
  <si>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</si>
  <si>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</si>
  <si>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</si>
  <si>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</si>
  <si>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</si>
  <si>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</si>
  <si>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</si>
  <si>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</si>
  <si>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</si>
  <si>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</si>
  <si>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</si>
  <si>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</si>
  <si>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</si>
  <si>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</si>
  <si>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</si>
  <si>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</si>
  <si>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</si>
  <si>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</si>
  <si>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</si>
  <si>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</si>
  <si>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</si>
  <si>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</si>
  <si>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</si>
  <si>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</si>
  <si>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</si>
  <si>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</si>
  <si>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</si>
  <si>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</si>
  <si>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</si>
  <si>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</si>
  <si>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</si>
  <si>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</si>
  <si>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</si>
  <si>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</si>
  <si>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</si>
  <si>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</si>
  <si>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</si>
  <si>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</si>
  <si>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</si>
  <si>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</si>
  <si>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</si>
  <si>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</si>
  <si>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</si>
  <si>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</si>
  <si>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</si>
  <si>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</si>
  <si>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</si>
  <si>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</si>
  <si>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</si>
  <si>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</si>
  <si>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</si>
  <si>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</si>
  <si>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</si>
  <si>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</si>
  <si>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</si>
  <si>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</si>
  <si>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 xml:space="preserve">Total on-balance sheet exposures (excluding derivatives and SFTs) </t>
  </si>
  <si>
    <t xml:space="preserve">Total derivatives exposures </t>
  </si>
  <si>
    <t xml:space="preserve">Derogation for SFTs: Counterparty credit risk exposure in accordance with Articles 429e(5) and 222 CRR </t>
  </si>
  <si>
    <t>Total securities financing transaction exposures</t>
  </si>
  <si>
    <r>
      <t xml:space="preserve">Excluded exposures </t>
    </r>
    <r>
      <rPr>
        <b/>
        <strike/>
        <sz val="11"/>
        <color rgb="FFFF0000"/>
        <rFont val="Calibri"/>
        <family val="2"/>
        <scheme val="minor"/>
      </rPr>
      <t/>
    </r>
  </si>
  <si>
    <t>(Exposures exempted in accordance with point (j) of Article 429a (1) CRR (on and off balance sheet))</t>
  </si>
  <si>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</si>
  <si>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</si>
  <si>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</si>
  <si>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Choice on transitional arrangements and relevant exposures</t>
  </si>
  <si>
    <t>EU 23b</t>
  </si>
  <si>
    <t>EU 23c</t>
  </si>
  <si>
    <t>EU 23a</t>
  </si>
  <si>
    <t>Capital ratios (as a percentage of risk-weighted exposure amount)</t>
  </si>
  <si>
    <t>Not applicable</t>
  </si>
  <si>
    <t>Tier 2 (T2) capital: instruments</t>
  </si>
  <si>
    <t>Amount of qualifying  items referred to in Article 484 (5) and the related share premium accounts subject to phase out from T2 as described in Article 486 (4) CRR</t>
  </si>
  <si>
    <t>Common Equity Tier 1 available to meet buffer (as a percentage of risk exposure amount)</t>
  </si>
  <si>
    <t>Deferred tax assets arising from temporary differences (amount below 17.65%  threshold, net of related tax liability where the conditions in Article 38 (3) are met)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</si>
  <si>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</si>
  <si>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Qualifying own funds instruments included in consolidated T2 capital (including minority interests and AT1 instruments not included in rows 5 or 34) issued by subsidiaries and held by third parties </t>
  </si>
  <si>
    <t xml:space="preserve">Direct and indirect holdings of own funds and eligible liabilities of financial sector entities where the institution does not have a significant investment in those entities (amount below 10% threshold  and net of eligible short positions)   </t>
  </si>
  <si>
    <t>Table of contents</t>
  </si>
  <si>
    <t>Tab</t>
  </si>
  <si>
    <t>KEY METRICS AND OVERVIEW RISK-WEIGHTED EXPOSURE AMOUNTS</t>
  </si>
  <si>
    <t>EU KM1 - Key metrics</t>
  </si>
  <si>
    <t>KM1</t>
  </si>
  <si>
    <t>EU OV1 - Overview of total risk exposure amounts</t>
  </si>
  <si>
    <t>OV1</t>
  </si>
  <si>
    <t>OWN FUNDS</t>
  </si>
  <si>
    <t>EU CC1 - Composition of regulatory own funds</t>
  </si>
  <si>
    <t>CC1</t>
  </si>
  <si>
    <t>EU CC2 - Reconciliation of regulatory own funds to balance sheet in the audited financial statements</t>
  </si>
  <si>
    <t>CC2</t>
  </si>
  <si>
    <t>CR6</t>
  </si>
  <si>
    <t>COUNTERCYCLICAL CAPITAL BUFFER</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</si>
  <si>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</si>
  <si>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</si>
  <si>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</si>
  <si>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</si>
  <si>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</si>
  <si>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</si>
  <si>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</si>
  <si>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</si>
  <si>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</si>
  <si>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</si>
  <si>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</si>
  <si>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</si>
  <si>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</si>
  <si>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CREDIT RISK QUALITY</t>
  </si>
  <si>
    <t>EU CR1 - Performing and non-performing exposures and related provisions</t>
  </si>
  <si>
    <t>CR1</t>
  </si>
  <si>
    <t>EU CR1-A - Maturity of exposures</t>
  </si>
  <si>
    <t>CR1-A</t>
  </si>
  <si>
    <t>EU CR2 - Changes in the stock of non-performing loans and advances</t>
  </si>
  <si>
    <t>EU CR2-A - Changes in the stock of non-performing loans and advances and related net accumulated recoveries</t>
  </si>
  <si>
    <t>n.a.</t>
  </si>
  <si>
    <t>EU CQ1 - Credit quality of forborne exposures</t>
  </si>
  <si>
    <t>CQ1</t>
  </si>
  <si>
    <t>EU CQ2 - Quality of forbearance</t>
  </si>
  <si>
    <t>EU CQ4 - Quality of non-performing exposures by geography </t>
  </si>
  <si>
    <t>CQ4</t>
  </si>
  <si>
    <t>EU CQ5 - Credit quality of loans and advances by industry</t>
  </si>
  <si>
    <t>CQ5</t>
  </si>
  <si>
    <t xml:space="preserve">EU CQ6 - Collateral valuation - loans and advances </t>
  </si>
  <si>
    <t xml:space="preserve">EU CQ7 - Collateral obtained by taking possession and execution processes </t>
  </si>
  <si>
    <t>EU CQ8 - Collateral obtained by taking possession and execution processes – vintage breakdown</t>
  </si>
  <si>
    <t>USE OF CREDIT RISK MITIGATION TECHNIQUES</t>
  </si>
  <si>
    <t>EU CR3 - Disclosure of the use of credit risk mitigation techniques</t>
  </si>
  <si>
    <t>CR3</t>
  </si>
  <si>
    <t>USE OF STANDARDISED APPROACH</t>
  </si>
  <si>
    <t>EU CR4 - Credit risk exposure and CRM effects</t>
  </si>
  <si>
    <t>CR4</t>
  </si>
  <si>
    <t>EU CR5 - Standardised approach</t>
  </si>
  <si>
    <t>CR5</t>
  </si>
  <si>
    <t>USE OF IRB APPROACH TO CREDIT RISK</t>
  </si>
  <si>
    <t>EU CR6 - Credit risk exposures by exposure class and PD range</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</si>
  <si>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</si>
  <si>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</si>
  <si>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</si>
  <si>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</si>
  <si>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</si>
  <si>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SPECIALISED LENDING</t>
  </si>
  <si>
    <t>EU CR10 –  Specialised lending and equity exposures under the simple riskweighted approach</t>
  </si>
  <si>
    <t>EXPOSURES TO COUNTERPARTY CREDIT RISK</t>
  </si>
  <si>
    <t>EU CCR1 - Analysis of CCR exposure by approach</t>
  </si>
  <si>
    <t>CCR1</t>
  </si>
  <si>
    <t>EU CCR2 - Transactions subject to own funds requirements for CVA risk</t>
  </si>
  <si>
    <t>CCR2</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</si>
  <si>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</si>
  <si>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</si>
  <si>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</si>
  <si>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</si>
  <si>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</si>
  <si>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</si>
  <si>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</si>
  <si>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EU CCR8  Exposures to CCPs</t>
  </si>
  <si>
    <t>CCR8</t>
  </si>
  <si>
    <t>EXPOSURES TO SECURITISATION POSITIONS</t>
  </si>
  <si>
    <t>EU SEC1 - Securitisation exposures in the non-trading book</t>
  </si>
  <si>
    <t>SEC1</t>
  </si>
  <si>
    <t>EU SEC2 - Securitisation exposures in the trading book</t>
  </si>
  <si>
    <t>EU SEC4 - Securitisation exposures in the non-trading book and associated regulatory capital requirements - institution acting as investor</t>
  </si>
  <si>
    <t>SEC4</t>
  </si>
  <si>
    <t>EU SEC5 - Exposures securitised by the institution - Exposures in default and specific credit risk adjustments</t>
  </si>
  <si>
    <t>SEC5</t>
  </si>
  <si>
    <t>MARKET RISK</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</si>
  <si>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</si>
  <si>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</si>
  <si>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</si>
  <si>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</si>
  <si>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</si>
  <si>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COVID-19 MEASURES</t>
  </si>
  <si>
    <t>Template 1: Information on loans and advances subject to (non-)legislative moratoria</t>
  </si>
  <si>
    <t>Template 2: Breakdown of loans and advances subject to (non-)legislative moratoria by residual maturity of moratoria</t>
  </si>
  <si>
    <t>COVID2</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</si>
  <si>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</si>
  <si>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</si>
  <si>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</si>
  <si>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</si>
  <si>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the foundation IRB (FIRB) approach </t>
  </si>
  <si>
    <t xml:space="preserve">   Of which internal model method (IMM)</t>
  </si>
  <si>
    <t xml:space="preserve">  Of which exposures to a CCP</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</si>
  <si>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</si>
  <si>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</si>
  <si>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</si>
  <si>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</si>
  <si>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</si>
  <si>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</si>
  <si>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</si>
  <si>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</si>
  <si>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</si>
  <si>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</si>
  <si>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</si>
  <si>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</si>
  <si>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</si>
  <si>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EU-56a </t>
  </si>
  <si>
    <r>
      <t xml:space="preserve">Other regulatory adjusments </t>
    </r>
    <r>
      <rPr>
        <i/>
        <sz val="10"/>
        <color rgb="FF004C43"/>
        <rFont val="Arial"/>
        <family val="2"/>
      </rPr>
      <t>(including IFRS 9 transitional adjustments when relevant)</t>
    </r>
  </si>
  <si>
    <t xml:space="preserve">     of which: direct, indirect and synthetic holdings by the institution of the CET1 instruments of
     financial sector entities where the institution has a significant investment in those entities</t>
  </si>
  <si>
    <t xml:space="preserve">   of which: capital conservation buffer requirement </t>
  </si>
  <si>
    <t xml:space="preserve">   of which: countercyclical buffer requirement </t>
  </si>
  <si>
    <t xml:space="preserve">   of which: systemic risk buffer requirement </t>
  </si>
  <si>
    <t xml:space="preserve">   of which: Global Systemically Important Institution (G-SII) or Other Systemically Important Institution (O-SII) buffer</t>
  </si>
  <si>
    <t>Balance sheet as in published financial statements</t>
  </si>
  <si>
    <t>Under regulatory scope of consolidation</t>
  </si>
  <si>
    <t>Total assets</t>
  </si>
  <si>
    <t>Total liabilities</t>
  </si>
  <si>
    <t>Shareholders' Equity</t>
  </si>
  <si>
    <t>Total shareholders' equity</t>
  </si>
  <si>
    <t>Assets - Breakdown by asset classes according to the balance sheet in the published financial statements</t>
  </si>
  <si>
    <t xml:space="preserve">   Covered bonds</t>
  </si>
  <si>
    <t xml:space="preserve">   Exposures treated as sovereigns</t>
  </si>
  <si>
    <t xml:space="preserve">   Institutions</t>
  </si>
  <si>
    <t xml:space="preserve">   Secured by mortgages of immovable properties</t>
  </si>
  <si>
    <t xml:space="preserve">   Retail exposures</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</si>
  <si>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</si>
  <si>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</si>
  <si>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</si>
  <si>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Leverage ratio (excluding the impact of any applicable temporary exemption of central bank reserves)</t>
  </si>
  <si>
    <t>Alpha used for computing regulatory exposure value</t>
  </si>
  <si>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</si>
  <si>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</si>
  <si>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</si>
  <si>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</si>
  <si>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</si>
  <si>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</si>
  <si>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</si>
  <si>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</si>
  <si>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</si>
  <si>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</si>
  <si>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Template EU CR1: Performing and non-performing exposures and related provisions</t>
  </si>
  <si>
    <t>Gross carrying/nominal amount</t>
  </si>
  <si>
    <t xml:space="preserve">Of which secured by collateral </t>
  </si>
  <si>
    <t>Of which secured by financial guarantees</t>
  </si>
  <si>
    <t>Of which secured by credit derivatives</t>
  </si>
  <si>
    <t>Template EU CCR2 – Transactions subject to own funds requirements for CVA risk</t>
  </si>
  <si>
    <t>I-1</t>
  </si>
  <si>
    <t>I-2</t>
  </si>
  <si>
    <t>I-3</t>
  </si>
  <si>
    <t>I-4</t>
  </si>
  <si>
    <t>I-5</t>
  </si>
  <si>
    <t>I-6</t>
  </si>
  <si>
    <t>I-7</t>
  </si>
  <si>
    <t>I-8</t>
  </si>
  <si>
    <t>I-9</t>
  </si>
  <si>
    <t>Retail - covered by immovable property</t>
  </si>
  <si>
    <t>30 to &lt;100</t>
  </si>
  <si>
    <t>Subtotal (corporates)</t>
  </si>
  <si>
    <t>Subtotal (institutions)</t>
  </si>
  <si>
    <t xml:space="preserve">Subtotal </t>
  </si>
  <si>
    <t>Value adjustments and provisions</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</si>
  <si>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</si>
  <si>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</si>
  <si>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</si>
  <si>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</si>
  <si>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</si>
  <si>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</si>
  <si>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</si>
  <si>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</si>
  <si>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</si>
  <si>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</si>
  <si>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</si>
  <si>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</si>
  <si>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</si>
  <si>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</si>
  <si>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</si>
  <si>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</si>
  <si>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</si>
  <si>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</si>
  <si>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</si>
  <si>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</si>
  <si>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</si>
  <si>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</si>
  <si>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 xml:space="preserve">   Of which Corporates – SMEs</t>
  </si>
  <si>
    <t xml:space="preserve">   Of which Corporates – Specialised lending</t>
  </si>
  <si>
    <t xml:space="preserve">   Of which Corporates – Other</t>
  </si>
  <si>
    <t xml:space="preserve">   Of which Retail –  Immovable property SMEs</t>
  </si>
  <si>
    <t xml:space="preserve">   Of which Retail – Immovable property non-SMEs</t>
  </si>
  <si>
    <t xml:space="preserve">   Of which Retail – Qualifying revolving</t>
  </si>
  <si>
    <t xml:space="preserve">   Of which Retail – Other SMEs</t>
  </si>
  <si>
    <t xml:space="preserve">   Of which Retail – Other non-SMEs</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</si>
  <si>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</si>
  <si>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</si>
  <si>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</si>
  <si>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</si>
  <si>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</si>
  <si>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</si>
  <si>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</si>
  <si>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</si>
  <si>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(a)</t>
  </si>
  <si>
    <t>(b)</t>
  </si>
  <si>
    <t>(c)</t>
  </si>
  <si>
    <t>(d)</t>
  </si>
  <si>
    <t>(e)</t>
  </si>
  <si>
    <t>(f)</t>
  </si>
  <si>
    <t>(g)</t>
  </si>
  <si>
    <t>Qualitative information</t>
  </si>
  <si>
    <t>Performing securities financing transactions with financial customerscollateralised by Level 1 HQLA subject to 0% haircut</t>
  </si>
  <si>
    <t>Required stable funding (RSF) items</t>
  </si>
  <si>
    <t>Available stable funding (ASF) items</t>
  </si>
  <si>
    <r>
      <t>NSFR derivative assets</t>
    </r>
    <r>
      <rPr>
        <sz val="10"/>
        <color rgb="FF004C43"/>
        <rFont val="Arial"/>
        <family val="2"/>
      </rPr>
      <t> </t>
    </r>
  </si>
  <si>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</si>
  <si>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</si>
  <si>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</si>
  <si>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</si>
  <si>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</si>
  <si>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</si>
  <si>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</si>
  <si>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</si>
  <si>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</si>
  <si>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 xml:space="preserve">   Of which: slotting approach</t>
  </si>
  <si>
    <t>Cash, cash balances at central banks and other demand deposits</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</si>
  <si>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</si>
  <si>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</si>
  <si>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</si>
  <si>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</si>
  <si>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</si>
  <si>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</si>
  <si>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</si>
  <si>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</si>
  <si>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</si>
  <si>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</si>
  <si>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Assets under reinsurance and insurance contracts</t>
  </si>
  <si>
    <t>Other assets</t>
  </si>
  <si>
    <t>Financial liabilities held for trading</t>
  </si>
  <si>
    <t>Financial liabilities related to unit-linked insurance contracts (branch 23)</t>
  </si>
  <si>
    <t>Financial liabilities measured at amortised cost</t>
  </si>
  <si>
    <t>Provisions</t>
  </si>
  <si>
    <t>Tax liabilities</t>
  </si>
  <si>
    <t>Liabilities under reinsurance and insurance contracts</t>
  </si>
  <si>
    <t>Other liabilities</t>
  </si>
  <si>
    <t>Equity attributable to owners of the parent</t>
  </si>
  <si>
    <t>Equity attributable to minority interests</t>
  </si>
  <si>
    <t>Template EU CC2 - Reconciliation of regulatory own funds to balance sheet in the audited financial statements</t>
  </si>
  <si>
    <t>The collateral outflow is a result of the derivatives portfolio held to mitigate the interest rate risk in the banking book.</t>
  </si>
  <si>
    <t>As all activities are denominated in euro, there is no currency risk to consider.</t>
  </si>
  <si>
    <t>EU LIQB - Qualitative information on LCR, which complements template EU LIQ1</t>
  </si>
  <si>
    <t>LIQB</t>
  </si>
  <si>
    <t>No maturity</t>
  </si>
  <si>
    <t>Reference to Template CC2</t>
  </si>
  <si>
    <t>25b</t>
  </si>
  <si>
    <t>25c</t>
  </si>
  <si>
    <t xml:space="preserve">  Of which: capital</t>
  </si>
  <si>
    <t xml:space="preserve">  Of which: share premium</t>
  </si>
  <si>
    <t xml:space="preserve">  Of which: accumulated other comprehensive income</t>
  </si>
  <si>
    <t>25d</t>
  </si>
  <si>
    <t>25e</t>
  </si>
  <si>
    <t xml:space="preserve">  Of which: retained earnings</t>
  </si>
  <si>
    <t xml:space="preserve">  Of which: profit attributable to owners of the parent</t>
  </si>
  <si>
    <t>Reference to Template CC1</t>
  </si>
  <si>
    <t>0</t>
  </si>
  <si>
    <t>230</t>
  </si>
  <si>
    <t>240</t>
  </si>
  <si>
    <t>250</t>
  </si>
  <si>
    <t>260</t>
  </si>
  <si>
    <t>270</t>
  </si>
  <si>
    <t>280</t>
  </si>
  <si>
    <t>290</t>
  </si>
  <si>
    <t>300</t>
  </si>
  <si>
    <t>310</t>
  </si>
  <si>
    <t>320</t>
  </si>
  <si>
    <t>330</t>
  </si>
  <si>
    <t>340</t>
  </si>
  <si>
    <t>350</t>
  </si>
  <si>
    <t>360</t>
  </si>
  <si>
    <t>370</t>
  </si>
  <si>
    <t>380</t>
  </si>
  <si>
    <t>390</t>
  </si>
  <si>
    <t>400</t>
  </si>
  <si>
    <t>410</t>
  </si>
  <si>
    <t>420</t>
  </si>
  <si>
    <t>430</t>
  </si>
  <si>
    <t>440</t>
  </si>
  <si>
    <t/>
  </si>
  <si>
    <t>12a</t>
  </si>
  <si>
    <t>12b</t>
  </si>
  <si>
    <t>Tax assets, of which:</t>
  </si>
  <si>
    <t>Current tax assets</t>
  </si>
  <si>
    <t>Deferred tax assets</t>
  </si>
  <si>
    <t>(-) Exposures to the central bank exempted in accordance with point (n) of Article 429a(1) CRR</t>
  </si>
  <si>
    <t>Waarvan: 
wettelijk vastgestelde moratoria</t>
  </si>
  <si>
    <t>Waarvan: 
verstreken</t>
  </si>
  <si>
    <t>Residual maturity of moratoria</t>
  </si>
  <si>
    <t>≤ 3 months</t>
  </si>
  <si>
    <t>&gt; 3 months
≤ 6 months</t>
  </si>
  <si>
    <t>&gt; 6 months
≤ 9 months</t>
  </si>
  <si>
    <t>&gt; 9 months
≤ 12 months</t>
  </si>
  <si>
    <t>&gt; 1 year</t>
  </si>
  <si>
    <t>Loans and advances for which moratorium was offered</t>
  </si>
  <si>
    <t>Loans and advances subject to moratorium (granted)</t>
  </si>
  <si>
    <t>of which: households</t>
  </si>
  <si>
    <t>of which: non-financial corporations</t>
  </si>
  <si>
    <t xml:space="preserve">   of which: small and medium-sized enterprises</t>
  </si>
  <si>
    <t xml:space="preserve">   of which: collateralised by residential immovable property</t>
  </si>
  <si>
    <t xml:space="preserve">   of which: collateralised by commercial immovable property</t>
  </si>
  <si>
    <t>Cash outflows - Total weighted value *</t>
  </si>
  <si>
    <t>Cash inflows - Total weighted value *</t>
  </si>
  <si>
    <t xml:space="preserve">RWEA with substitution effects
(both reduction and substitution effects)
</t>
  </si>
  <si>
    <t>Template EU CR6 – IRB approach – Credit risk exposures by exposure class and PD range</t>
  </si>
  <si>
    <t>Categories included for additional information:</t>
  </si>
  <si>
    <t>24(i)</t>
  </si>
  <si>
    <t>24(ii)</t>
  </si>
  <si>
    <t>Other risk amounts due to modified risk weights for targeting asset bubbles in the residential and commercial property (only included in line 1 'Credit risk (excluding CCR)')</t>
  </si>
  <si>
    <t>Participation in Argenta Assuranties (equity IRB exposure weighted at 370%) - Danish Compromise (only included in line 1 'Credit risk (excluding CCR)')</t>
  </si>
  <si>
    <t xml:space="preserve">   Of which the advanced IRB (AIRB) approach</t>
  </si>
  <si>
    <t>3.1</t>
  </si>
  <si>
    <t>3.2</t>
  </si>
  <si>
    <t>4.1</t>
  </si>
  <si>
    <t>4.2</t>
  </si>
  <si>
    <t>4.3</t>
  </si>
  <si>
    <t>4.4</t>
  </si>
  <si>
    <t>4.5</t>
  </si>
  <si>
    <t xml:space="preserve">Template EU CR8 – RWEA flow statements of credit risk exposures under the IRB approach </t>
  </si>
  <si>
    <t xml:space="preserve">   Of which equities under the simple riskweighted approach</t>
  </si>
  <si>
    <t>The LCR of Argenta shows limited volatility, mainly as a result of issuances of wholesale funding, exchange of collateral and/or inflow from retail funding.</t>
  </si>
  <si>
    <t>IFRS9</t>
  </si>
  <si>
    <t>Total exposure measure</t>
  </si>
  <si>
    <t>Net exposure value</t>
  </si>
  <si>
    <t>On demand</t>
  </si>
  <si>
    <t>≤ 1 year</t>
  </si>
  <si>
    <t>&gt; 1 year ≤ 5 years</t>
  </si>
  <si>
    <t>&gt; 5 years</t>
  </si>
  <si>
    <t>No stated maturity</t>
  </si>
  <si>
    <t>BE</t>
  </si>
  <si>
    <t>NL</t>
  </si>
  <si>
    <t>FR</t>
  </si>
  <si>
    <t>BG</t>
  </si>
  <si>
    <t>GR</t>
  </si>
  <si>
    <t>GB</t>
  </si>
  <si>
    <t>NO</t>
  </si>
  <si>
    <t>IT</t>
  </si>
  <si>
    <t>OM</t>
  </si>
  <si>
    <t>LU</t>
  </si>
  <si>
    <t>US</t>
  </si>
  <si>
    <t>SE</t>
  </si>
  <si>
    <t>DE</t>
  </si>
  <si>
    <t>450</t>
  </si>
  <si>
    <t>460</t>
  </si>
  <si>
    <t>ES</t>
  </si>
  <si>
    <t>IE</t>
  </si>
  <si>
    <t>CA</t>
  </si>
  <si>
    <t>SI</t>
  </si>
  <si>
    <t>FI</t>
  </si>
  <si>
    <t>IS</t>
  </si>
  <si>
    <t>DK</t>
  </si>
  <si>
    <t>PL</t>
  </si>
  <si>
    <t>SK</t>
  </si>
  <si>
    <t>HU</t>
  </si>
  <si>
    <t>AT</t>
  </si>
  <si>
    <t>LV</t>
  </si>
  <si>
    <t>RO</t>
  </si>
  <si>
    <t>CL</t>
  </si>
  <si>
    <t>ID</t>
  </si>
  <si>
    <t>LT</t>
  </si>
  <si>
    <t>MX</t>
  </si>
  <si>
    <t>CH</t>
  </si>
  <si>
    <t>HR</t>
  </si>
  <si>
    <t>AE</t>
  </si>
  <si>
    <t>Leverage ratio (excluding the impact of the exemption of public sector investments and promotional loans) (%)</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</si>
  <si>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</si>
  <si>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</si>
  <si>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</si>
  <si>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</si>
  <si>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EU25</t>
  </si>
  <si>
    <t>EU26a</t>
  </si>
  <si>
    <t>EU26b</t>
  </si>
  <si>
    <t>EU27a</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</si>
  <si>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</si>
  <si>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</si>
  <si>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</si>
  <si>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exposures excluded from the total exposure measure in accordance with point (j) of Article 429a(1) CRR)</t>
  </si>
  <si>
    <t>Disclosure of mean values (reported annually)</t>
  </si>
  <si>
    <t>(General provisions deducted in determining Tier 1 capital and specific provisions associated with off-balance sheet exposures)</t>
  </si>
  <si>
    <t>(Exposures excluded from the total exposure measure in accordance with point (c ) of Article 429a(1) CRR)</t>
  </si>
  <si>
    <t>(Excluded exposures of public development banks (or units) - Public sector investments)</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</si>
  <si>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</si>
  <si>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</si>
  <si>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</si>
  <si>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</si>
  <si>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EU-67b</t>
  </si>
  <si>
    <t xml:space="preserve">   of which: additional own funds requirements to address the risks other than the risk of excessive leverage</t>
  </si>
  <si>
    <t>AU</t>
  </si>
  <si>
    <t>HK</t>
  </si>
  <si>
    <t>CZ</t>
  </si>
  <si>
    <t>Argenta</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</si>
  <si>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</si>
  <si>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Comment on Article 468 of CRR:</t>
  </si>
  <si>
    <t>Available capital (amounts)</t>
  </si>
  <si>
    <t>CET1 capital</t>
  </si>
  <si>
    <t>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</si>
  <si>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</si>
  <si>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</si>
  <si>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</si>
  <si>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</si>
  <si>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</si>
  <si>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</si>
  <si>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</si>
  <si>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</si>
  <si>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</si>
  <si>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</si>
  <si>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</si>
  <si>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</si>
  <si>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</si>
  <si>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as if IFRS 9 or analogous ECLs transitional arrangements had not been applied</t>
  </si>
  <si>
    <t xml:space="preserve">     of which: fully paid up capital instruments</t>
  </si>
  <si>
    <t xml:space="preserve">     of which: share premium</t>
  </si>
  <si>
    <t>EU-27b</t>
  </si>
  <si>
    <t>Total A-IRB</t>
  </si>
  <si>
    <t>Total F-IRB</t>
  </si>
  <si>
    <t>3.3</t>
  </si>
  <si>
    <t>Transactions subject to the Alternative approach (Based on the Original Exposure Method)</t>
  </si>
  <si>
    <t>EU SEC3 - Securitisation exposures in the non-trading book and associated regulatory capital requirements - institution acting as originator or as 
                 sponsor</t>
  </si>
  <si>
    <t>Template 3: Information on newly originated loans and advances provided under newly applicable public guarantee schemes introduced in response to 
                  COVID-19 crisis</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</si>
  <si>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</si>
  <si>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 xml:space="preserve">     of which: to be made up of CET1 capital (percentage points) *</t>
  </si>
  <si>
    <t xml:space="preserve">Other Systemically Important Institution buffer </t>
  </si>
  <si>
    <t>Additional own funds requirements to address the risk of excessive leverage (%) *</t>
  </si>
  <si>
    <t>Total SREP leverage ratio requirements (%) *</t>
  </si>
  <si>
    <t>Leverage ratio buffer requirement (%) *</t>
  </si>
  <si>
    <t>Overall leverage ratio requirements (%) *</t>
  </si>
  <si>
    <t xml:space="preserve">Row </t>
  </si>
  <si>
    <r>
      <t xml:space="preserve">   Exposures to regional governments, MDB, international organisations and PSE </t>
    </r>
    <r>
      <rPr>
        <u/>
        <sz val="10"/>
        <color rgb="FF004C43"/>
        <rFont val="Arial"/>
        <family val="2"/>
      </rPr>
      <t>not</t>
    </r>
    <r>
      <rPr>
        <sz val="10"/>
        <color rgb="FF004C43"/>
        <rFont val="Arial"/>
        <family val="2"/>
      </rPr>
      <t xml:space="preserve"> </t>
    </r>
    <r>
      <rPr>
        <b/>
        <sz val="10"/>
        <color rgb="FF004C43"/>
        <rFont val="Arial"/>
        <family val="2"/>
      </rPr>
      <t xml:space="preserve">
   </t>
    </r>
    <r>
      <rPr>
        <sz val="10"/>
        <color rgb="FF004C43"/>
        <rFont val="Arial"/>
        <family val="2"/>
      </rPr>
      <t>treated as sovereigns</t>
    </r>
  </si>
  <si>
    <t xml:space="preserve">   Corporates</t>
  </si>
  <si>
    <t>Gross carrying amount/nominal amount of exposures with forbearance measures</t>
  </si>
  <si>
    <t>Template EU CR3 – CRM techniques overview:  Disclosure of the use of credit risk mitigation techniques</t>
  </si>
  <si>
    <t>Template EU SEC5 - Exposures securitised by the institution - Exposures in default and specific credit risk adjustments</t>
  </si>
  <si>
    <t>Argenta Group has decided not to apply the temporary treatment specified in Article 468. Therefore, the full impact of unrealised gains and losses measured at fair value through other comprehensive income is reflected in own funds, capital and leverage ratios.</t>
  </si>
  <si>
    <t>INTEREST RATE RISK OF NON-TRADING BOOK ACTIVITIES</t>
  </si>
  <si>
    <t>EU IRRBB1 - Interest rate risks of non-trading book activities</t>
  </si>
  <si>
    <t>IRRBB1</t>
  </si>
  <si>
    <t>Parallel up</t>
  </si>
  <si>
    <t xml:space="preserve">Parallel down </t>
  </si>
  <si>
    <t xml:space="preserve">Steepener </t>
  </si>
  <si>
    <t>Flattener</t>
  </si>
  <si>
    <t>Short rates up</t>
  </si>
  <si>
    <t>Short rates down</t>
  </si>
  <si>
    <t>Current period</t>
  </si>
  <si>
    <t>Last period</t>
  </si>
  <si>
    <t>Changes of the economic value of equity</t>
  </si>
  <si>
    <t>Changes of the net interest income</t>
  </si>
  <si>
    <t>ARGENTA (GROUP) PILLAR 3 DISCLOSURES 30 JUNE 2022</t>
  </si>
  <si>
    <t xml:space="preserve">Additional own funds requirements to address risks other than the risk of excessive leverage (%) </t>
  </si>
  <si>
    <t xml:space="preserve">     of which: to be made up of CET1 capital (%) </t>
  </si>
  <si>
    <t xml:space="preserve">     of which: to be made up of Tier 1 capital (%) </t>
  </si>
  <si>
    <t xml:space="preserve">Total SREP own funds requirements (%) </t>
  </si>
  <si>
    <t xml:space="preserve">Conservation buffer due to macro-prudential or systemic risk identified at the level of a Member State (%) </t>
  </si>
  <si>
    <t xml:space="preserve">Systemic risk buffer (%) </t>
  </si>
  <si>
    <t xml:space="preserve">Overall capital requirements (%) </t>
  </si>
  <si>
    <t xml:space="preserve">CET1 available after meeting the total SREP own funds requirements (%) </t>
  </si>
  <si>
    <t>As at period end (30 June 2022)</t>
  </si>
  <si>
    <t>EE</t>
  </si>
  <si>
    <t>MA</t>
  </si>
  <si>
    <t>CM</t>
  </si>
  <si>
    <t>The LCR is historically mostly driven by the evolution of the liquid buffer, with a strong basis of liqauis assets complemented by excess monetary reserve. 
The net cash outflow (NCOF) is relatively more stable. Although there has been more volatility in recent year driven by collateral outflows taken into account.</t>
  </si>
  <si>
    <t>As an established retail savings bank, Argenta’s funding policy is first and foremost focused on individual retail clients through savings accounts and term deposits.
In addition to the retail market, Argenta has been diversifying towards the non-retail market. Furthermore, Argenta makes use of funding on the wholesale market by means of repo funding, securitizations, unsecured and secured funding. As of 2021, Argenta has obtained a specific license from the NBB to issue Belgian covered bonds, and successfully issued tree covered bonds so far, further diversifying its access to the wholesale funding markets with this important type of instrument.
The business strategy of Argenta promotes effective diversification of funding sources. The targeted wholesale issuances are a combination of both secured and unsecured funding.</t>
  </si>
  <si>
    <t>The liquidity buffer of Argenta, consists of a cash &amp; excess monetary reserve element (LCR level 1), and a mix of liquid securities (level 1, 2A &amp; 2B).
The importance of the cash element of the liquidity buffer has increased, given its size following the entry into force of the ECBs Tiering measure.</t>
  </si>
  <si>
    <t>6 months to &lt; 1 year</t>
  </si>
  <si>
    <t>≥ 1 year</t>
  </si>
  <si>
    <t>470</t>
  </si>
  <si>
    <t>Risk weighted exposure amount as at the end of the previous reporting period (March 2022)</t>
  </si>
  <si>
    <t>Risk weighted exposure amount as at the end of the reporting period (June 2022)</t>
  </si>
  <si>
    <t>Consolidated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</si>
</sst>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_-* #,##0.00000_-;\-* #,##0.00000_-;_-* &quot;-&quot;??_-;_-@_-"/>
    <numFmt numFmtId="166" formatCode="#,##0,,"/>
    <numFmt numFmtId="167" formatCode="#,##0_ ;\-#,##0\ "/>
    <numFmt numFmtId="168" formatCode="_-* #,##0\ _€_-;\-* #,##0\ _€_-;_-* &quot;-&quot;??\ _€_-;_-@_-"/>
    <numFmt numFmtId="169" formatCode="0.00000%"/>
    <numFmt numFmtId="170" formatCode="0.0000%"/>
    <numFmt numFmtId="171" formatCode="0.0%"/>
  </numFmts>
  <fonts count="70">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trike/>
      <sz val="10"/>
      <name val="Arial"/>
      <family val="2"/>
    </font>
    <font>
      <sz val="11"/>
      <color theme="1"/>
      <name val="Calibri"/>
      <family val="2"/>
      <scheme val="minor"/>
    </font>
    <font>
      <sz val="10"/>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0"/>
      <color rgb="FFFF0000"/>
      <name val="Arial"/>
      <family val="2"/>
    </font>
    <font>
      <sz val="8.5"/>
      <color theme="1"/>
      <name val="Arial"/>
      <family val="2"/>
    </font>
    <font>
      <sz val="12"/>
      <name val="Arial"/>
      <family val="2"/>
    </font>
    <font>
      <sz val="9"/>
      <name val="Arial"/>
      <family val="2"/>
    </font>
    <font>
      <b/>
      <sz val="9"/>
      <color rgb="FF000000"/>
      <name val="Arial"/>
      <family val="2"/>
    </font>
    <font>
      <sz val="9"/>
      <color rgb="FF000000"/>
      <name val="Arial"/>
      <family val="2"/>
    </font>
    <font>
      <i/>
      <sz val="9"/>
      <name val="Arial"/>
      <family val="2"/>
    </font>
    <font>
      <b/>
      <sz val="9"/>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b/>
      <sz val="10"/>
      <color rgb="FF00B050"/>
      <name val="Calibri"/>
      <family val="2"/>
      <scheme val="minor"/>
    </font>
    <font>
      <sz val="9.5"/>
      <color rgb="FF000000"/>
      <name val="Albany AMT"/>
    </font>
    <font>
      <b/>
      <sz val="20"/>
      <color rgb="FF00B050"/>
      <name val="Calibri"/>
      <family val="2"/>
    </font>
    <font>
      <sz val="11"/>
      <color rgb="FF00B050"/>
      <name val="Calibri"/>
      <family val="2"/>
      <scheme val="minor"/>
    </font>
    <font>
      <sz val="10"/>
      <color rgb="FF00B050"/>
      <name val="Arial"/>
      <family val="2"/>
    </font>
    <font>
      <b/>
      <sz val="11"/>
      <color theme="0"/>
      <name val="Calibri"/>
      <family val="2"/>
      <scheme val="minor"/>
    </font>
    <font>
      <b/>
      <i/>
      <sz val="10"/>
      <color rgb="FFFFFFFF"/>
      <name val="Arial"/>
      <family val="2"/>
    </font>
    <font>
      <sz val="10"/>
      <color rgb="FF004C43"/>
      <name val="Calibri"/>
      <family val="2"/>
      <scheme val="minor"/>
    </font>
    <font>
      <u/>
      <sz val="10"/>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009453"/>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8">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6" fillId="0" borderId="0"/>
    <xf numFmtId="9" fontId="13"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0" fontId="62" fillId="0" borderId="0"/>
    <xf numFmtId="9" fontId="62" fillId="0" borderId="0" applyFont="0" applyFill="0" applyBorder="0" applyAlignment="0" applyProtection="0"/>
    <xf numFmtId="43" fontId="62" fillId="0" borderId="0" applyFont="0" applyFill="0" applyBorder="0" applyAlignment="0" applyProtection="0"/>
    <xf numFmtId="0" fontId="1" fillId="0" borderId="0"/>
  </cellStyleXfs>
  <cellXfs count="1092">
    <xf numFmtId="0" fontId="0" fillId="0" borderId="0" xfId="0"/>
    <xf numFmtId="0" fontId="6" fillId="0" borderId="0" xfId="0" applyFont="1"/>
    <xf numFmtId="0" fontId="6"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wrapText="1"/>
    </xf>
    <xf numFmtId="0" fontId="7" fillId="6" borderId="0" xfId="0" applyFont="1" applyFill="1"/>
    <xf numFmtId="0" fontId="7" fillId="0" borderId="0" xfId="0" applyFont="1" applyFill="1" applyAlignment="1">
      <alignment vertical="center" wrapText="1"/>
    </xf>
    <xf numFmtId="0" fontId="7" fillId="0" borderId="0" xfId="0" applyFont="1" applyFill="1" applyAlignment="1">
      <alignment wrapText="1"/>
    </xf>
    <xf numFmtId="0" fontId="5" fillId="0" borderId="0" xfId="0" applyFont="1" applyFill="1" applyAlignment="1"/>
    <xf numFmtId="0" fontId="8" fillId="0" borderId="0" xfId="0" applyFont="1"/>
    <xf numFmtId="0" fontId="21" fillId="0" borderId="0" xfId="0" applyFont="1"/>
    <xf numFmtId="0" fontId="6" fillId="0" borderId="0" xfId="0" applyFont="1" applyAlignment="1">
      <alignment vertical="center"/>
    </xf>
    <xf numFmtId="0" fontId="21" fillId="6" borderId="0" xfId="0" applyFont="1" applyFill="1"/>
    <xf numFmtId="0" fontId="23" fillId="6" borderId="0" xfId="0" applyFont="1" applyFill="1" applyAlignment="1">
      <alignment horizontal="center"/>
    </xf>
    <xf numFmtId="0" fontId="25" fillId="7" borderId="10" xfId="0" applyFont="1" applyFill="1" applyBorder="1" applyAlignment="1">
      <alignment horizontal="center"/>
    </xf>
    <xf numFmtId="0" fontId="6" fillId="6" borderId="0" xfId="0" applyFont="1" applyFill="1"/>
    <xf numFmtId="0" fontId="26" fillId="8" borderId="12" xfId="0" applyFont="1" applyFill="1" applyBorder="1" applyAlignment="1">
      <alignment horizontal="center"/>
    </xf>
    <xf numFmtId="0" fontId="27" fillId="6" borderId="20" xfId="0" applyFont="1" applyFill="1" applyBorder="1" applyAlignment="1">
      <alignment vertical="center" wrapText="1"/>
    </xf>
    <xf numFmtId="0" fontId="28" fillId="6" borderId="21" xfId="0" applyFont="1" applyFill="1" applyBorder="1" applyAlignment="1">
      <alignment horizontal="center" vertical="center"/>
    </xf>
    <xf numFmtId="0" fontId="28" fillId="0" borderId="21" xfId="0" applyFont="1" applyFill="1" applyBorder="1" applyAlignment="1">
      <alignment horizontal="center" vertical="center"/>
    </xf>
    <xf numFmtId="0" fontId="21" fillId="6" borderId="0" xfId="0" applyFont="1" applyFill="1" applyAlignment="1">
      <alignment vertical="center"/>
    </xf>
    <xf numFmtId="0" fontId="21" fillId="0" borderId="0" xfId="0" applyFont="1" applyFill="1"/>
    <xf numFmtId="0" fontId="28" fillId="0" borderId="23" xfId="0" applyFont="1" applyFill="1" applyBorder="1" applyAlignment="1">
      <alignment horizontal="center" vertical="center" wrapText="1"/>
    </xf>
    <xf numFmtId="0" fontId="27" fillId="6" borderId="21" xfId="0" applyFont="1" applyFill="1" applyBorder="1" applyAlignment="1">
      <alignment horizontal="center" vertical="center"/>
    </xf>
    <xf numFmtId="0" fontId="27" fillId="6" borderId="11" xfId="0" applyFont="1" applyFill="1" applyBorder="1" applyAlignment="1">
      <alignment vertical="center" wrapText="1"/>
    </xf>
    <xf numFmtId="0" fontId="27" fillId="6" borderId="12" xfId="0" applyFont="1" applyFill="1" applyBorder="1" applyAlignment="1">
      <alignment horizontal="center" vertical="center"/>
    </xf>
    <xf numFmtId="0" fontId="21" fillId="6" borderId="0" xfId="0" applyFont="1" applyFill="1" applyAlignment="1">
      <alignment horizontal="center"/>
    </xf>
    <xf numFmtId="0" fontId="30" fillId="0" borderId="0" xfId="0" applyFont="1"/>
    <xf numFmtId="0" fontId="30" fillId="0" borderId="0" xfId="0" applyFont="1" applyAlignment="1">
      <alignment horizontal="center"/>
    </xf>
    <xf numFmtId="0" fontId="21" fillId="0" borderId="0" xfId="0" applyFont="1" applyAlignment="1">
      <alignment horizontal="center"/>
    </xf>
    <xf numFmtId="0" fontId="31" fillId="0" borderId="0" xfId="0" applyFont="1" applyAlignment="1">
      <alignment horizontal="center" wrapText="1"/>
    </xf>
    <xf numFmtId="0" fontId="24" fillId="0" borderId="0" xfId="0" applyFont="1" applyFill="1" applyBorder="1" applyAlignment="1">
      <alignment vertical="center"/>
    </xf>
    <xf numFmtId="0" fontId="27" fillId="0" borderId="20" xfId="0" applyFont="1" applyFill="1" applyBorder="1" applyAlignment="1">
      <alignment horizontal="center" vertical="center"/>
    </xf>
    <xf numFmtId="3" fontId="27" fillId="0" borderId="8" xfId="0" applyNumberFormat="1" applyFont="1" applyFill="1" applyBorder="1" applyAlignment="1">
      <alignment vertical="center"/>
    </xf>
    <xf numFmtId="3" fontId="27" fillId="0" borderId="8" xfId="0" applyNumberFormat="1" applyFont="1" applyFill="1" applyBorder="1" applyAlignment="1">
      <alignment vertical="center" wrapText="1"/>
    </xf>
    <xf numFmtId="0" fontId="33" fillId="8" borderId="13" xfId="0" applyFont="1" applyFill="1" applyBorder="1" applyAlignment="1">
      <alignment horizontal="center" vertical="center"/>
    </xf>
    <xf numFmtId="1" fontId="33" fillId="8" borderId="15" xfId="0" applyNumberFormat="1" applyFont="1" applyFill="1" applyBorder="1" applyAlignment="1">
      <alignment vertical="center" wrapText="1"/>
    </xf>
    <xf numFmtId="37" fontId="33" fillId="8" borderId="15" xfId="0" applyNumberFormat="1" applyFont="1" applyFill="1" applyBorder="1" applyAlignment="1">
      <alignment vertical="center" wrapText="1"/>
    </xf>
    <xf numFmtId="37" fontId="33" fillId="8" borderId="14" xfId="0" applyNumberFormat="1" applyFont="1" applyFill="1" applyBorder="1" applyAlignment="1">
      <alignment vertical="center" wrapText="1"/>
    </xf>
    <xf numFmtId="0" fontId="27" fillId="0" borderId="11" xfId="0" applyFont="1" applyFill="1" applyBorder="1" applyAlignment="1">
      <alignment horizontal="center" vertical="center"/>
    </xf>
    <xf numFmtId="3" fontId="27" fillId="0" borderId="0" xfId="0" applyNumberFormat="1" applyFont="1" applyFill="1" applyBorder="1" applyAlignment="1">
      <alignment vertical="center"/>
    </xf>
    <xf numFmtId="14" fontId="32" fillId="7" borderId="16"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0" fontId="34" fillId="0" borderId="0" xfId="0" applyFont="1"/>
    <xf numFmtId="0" fontId="27" fillId="0" borderId="22" xfId="0" applyFont="1" applyFill="1" applyBorder="1" applyAlignment="1">
      <alignment horizontal="center" vertical="center"/>
    </xf>
    <xf numFmtId="3" fontId="27" fillId="0" borderId="6" xfId="0" applyNumberFormat="1" applyFont="1" applyFill="1" applyBorder="1" applyAlignment="1">
      <alignment vertical="center"/>
    </xf>
    <xf numFmtId="0" fontId="27" fillId="0" borderId="25" xfId="0" applyFont="1" applyFill="1" applyBorder="1" applyAlignment="1">
      <alignment horizontal="center" vertical="center"/>
    </xf>
    <xf numFmtId="3" fontId="27" fillId="0" borderId="7" xfId="0" applyNumberFormat="1" applyFont="1" applyFill="1" applyBorder="1" applyAlignment="1">
      <alignment vertical="center" wrapText="1"/>
    </xf>
    <xf numFmtId="3" fontId="27" fillId="0" borderId="8" xfId="0" applyNumberFormat="1" applyFont="1" applyFill="1" applyBorder="1" applyAlignment="1">
      <alignment horizontal="right" vertical="center"/>
    </xf>
    <xf numFmtId="3" fontId="27" fillId="0" borderId="21" xfId="0" applyNumberFormat="1" applyFont="1" applyFill="1" applyBorder="1" applyAlignment="1">
      <alignment horizontal="right" vertical="center"/>
    </xf>
    <xf numFmtId="3" fontId="27" fillId="0" borderId="6" xfId="0" applyNumberFormat="1" applyFont="1" applyFill="1" applyBorder="1" applyAlignment="1">
      <alignment horizontal="right" vertical="center"/>
    </xf>
    <xf numFmtId="3" fontId="27" fillId="0" borderId="23" xfId="0" applyNumberFormat="1" applyFont="1" applyFill="1" applyBorder="1" applyAlignment="1">
      <alignment horizontal="right" vertical="center"/>
    </xf>
    <xf numFmtId="3" fontId="27" fillId="0" borderId="7" xfId="0" applyNumberFormat="1" applyFont="1" applyFill="1" applyBorder="1" applyAlignment="1">
      <alignment horizontal="right" vertical="center"/>
    </xf>
    <xf numFmtId="3" fontId="27" fillId="0" borderId="24" xfId="0" applyNumberFormat="1" applyFont="1" applyFill="1" applyBorder="1" applyAlignment="1">
      <alignment horizontal="right" vertical="center"/>
    </xf>
    <xf numFmtId="3" fontId="27" fillId="0" borderId="6" xfId="0" applyNumberFormat="1" applyFont="1" applyFill="1" applyBorder="1" applyAlignment="1">
      <alignment horizontal="left" vertical="center" wrapText="1"/>
    </xf>
    <xf numFmtId="0" fontId="27" fillId="0" borderId="13" xfId="0" applyFont="1" applyFill="1" applyBorder="1" applyAlignment="1">
      <alignment horizontal="center" vertical="center"/>
    </xf>
    <xf numFmtId="3" fontId="27" fillId="0" borderId="19" xfId="0" applyNumberFormat="1" applyFont="1" applyFill="1" applyBorder="1" applyAlignment="1">
      <alignment vertical="center"/>
    </xf>
    <xf numFmtId="0" fontId="27" fillId="6" borderId="20" xfId="0" applyFont="1" applyFill="1" applyBorder="1" applyAlignment="1">
      <alignment horizontal="center" vertical="center"/>
    </xf>
    <xf numFmtId="0" fontId="27" fillId="6" borderId="22" xfId="0" applyFont="1" applyFill="1" applyBorder="1" applyAlignment="1">
      <alignment horizontal="center" vertical="center"/>
    </xf>
    <xf numFmtId="3" fontId="27" fillId="6" borderId="6" xfId="0" applyNumberFormat="1" applyFont="1" applyFill="1" applyBorder="1" applyAlignment="1">
      <alignment vertical="center"/>
    </xf>
    <xf numFmtId="0" fontId="27" fillId="6" borderId="11" xfId="0" applyFont="1" applyFill="1" applyBorder="1" applyAlignment="1">
      <alignment horizontal="center" vertical="center"/>
    </xf>
    <xf numFmtId="3" fontId="27" fillId="6" borderId="0" xfId="0" applyNumberFormat="1" applyFont="1" applyFill="1" applyBorder="1" applyAlignment="1">
      <alignment vertical="center"/>
    </xf>
    <xf numFmtId="0" fontId="30" fillId="0" borderId="0" xfId="0" applyFont="1" applyAlignment="1">
      <alignment vertical="center"/>
    </xf>
    <xf numFmtId="0" fontId="33" fillId="8" borderId="11" xfId="0" applyFont="1" applyFill="1" applyBorder="1" applyAlignment="1">
      <alignment vertical="center"/>
    </xf>
    <xf numFmtId="0" fontId="33" fillId="8" borderId="0" xfId="0" applyFont="1" applyFill="1" applyBorder="1" applyAlignment="1">
      <alignment vertical="center"/>
    </xf>
    <xf numFmtId="0" fontId="33" fillId="8" borderId="12" xfId="0" applyFont="1" applyFill="1" applyBorder="1" applyAlignment="1">
      <alignment vertical="center"/>
    </xf>
    <xf numFmtId="0" fontId="21" fillId="0" borderId="0" xfId="0" applyFont="1" applyAlignment="1">
      <alignment vertical="center"/>
    </xf>
    <xf numFmtId="0" fontId="29" fillId="0" borderId="0" xfId="0" applyFont="1" applyAlignment="1">
      <alignment vertical="center"/>
    </xf>
    <xf numFmtId="0" fontId="17" fillId="0" borderId="0" xfId="0" applyFont="1" applyFill="1" applyAlignment="1">
      <alignment vertical="center"/>
    </xf>
    <xf numFmtId="0" fontId="30" fillId="0" borderId="0" xfId="0" applyFont="1" applyBorder="1"/>
    <xf numFmtId="0" fontId="30" fillId="0" borderId="0" xfId="0" quotePrefix="1" applyFont="1" applyBorder="1" applyAlignment="1">
      <alignment horizontal="center" vertical="center"/>
    </xf>
    <xf numFmtId="0" fontId="33" fillId="8" borderId="13" xfId="0" applyFont="1" applyFill="1" applyBorder="1" applyAlignment="1">
      <alignment horizontal="left" vertical="center"/>
    </xf>
    <xf numFmtId="3" fontId="33" fillId="8" borderId="15" xfId="0" applyNumberFormat="1" applyFont="1" applyFill="1" applyBorder="1"/>
    <xf numFmtId="10" fontId="33" fillId="8" borderId="15" xfId="10" applyNumberFormat="1" applyFont="1" applyFill="1" applyBorder="1"/>
    <xf numFmtId="3" fontId="27" fillId="0" borderId="6" xfId="0" applyNumberFormat="1" applyFont="1" applyFill="1" applyBorder="1" applyAlignment="1">
      <alignment vertical="center" wrapText="1"/>
    </xf>
    <xf numFmtId="10" fontId="27" fillId="0" borderId="6" xfId="10" applyNumberFormat="1" applyFont="1" applyFill="1" applyBorder="1" applyAlignment="1">
      <alignment horizontal="right" vertical="center"/>
    </xf>
    <xf numFmtId="3" fontId="27" fillId="0" borderId="0" xfId="0" applyNumberFormat="1" applyFont="1" applyFill="1" applyBorder="1" applyAlignment="1">
      <alignment horizontal="right" vertical="center"/>
    </xf>
    <xf numFmtId="0" fontId="6" fillId="7" borderId="9" xfId="0" applyFont="1" applyFill="1" applyBorder="1"/>
    <xf numFmtId="10" fontId="27" fillId="0" borderId="23" xfId="10" applyNumberFormat="1" applyFont="1" applyFill="1" applyBorder="1" applyAlignment="1">
      <alignment horizontal="right" vertical="center"/>
    </xf>
    <xf numFmtId="10" fontId="27" fillId="0" borderId="12" xfId="10" applyNumberFormat="1" applyFont="1" applyFill="1" applyBorder="1" applyAlignment="1">
      <alignment horizontal="right" vertical="center"/>
    </xf>
    <xf numFmtId="0" fontId="6" fillId="7" borderId="11" xfId="0" applyFont="1" applyFill="1" applyBorder="1" applyAlignment="1">
      <alignment vertical="center"/>
    </xf>
    <xf numFmtId="14" fontId="32" fillId="7" borderId="9" xfId="0" applyNumberFormat="1" applyFont="1" applyFill="1" applyBorder="1" applyAlignment="1">
      <alignment horizontal="center" vertical="center" wrapText="1"/>
    </xf>
    <xf numFmtId="0" fontId="18" fillId="0" borderId="0" xfId="0" applyFont="1" applyAlignment="1">
      <alignment vertical="center" wrapText="1"/>
    </xf>
    <xf numFmtId="0" fontId="32" fillId="7" borderId="10" xfId="0" applyFont="1" applyFill="1" applyBorder="1" applyAlignment="1">
      <alignment horizontal="center" vertical="center"/>
    </xf>
    <xf numFmtId="0" fontId="27" fillId="0" borderId="17" xfId="0" applyFont="1" applyFill="1" applyBorder="1" applyAlignment="1">
      <alignment horizontal="center" vertical="center"/>
    </xf>
    <xf numFmtId="3" fontId="27" fillId="0" borderId="19" xfId="0" applyNumberFormat="1" applyFont="1" applyFill="1" applyBorder="1" applyAlignment="1">
      <alignment vertical="center" wrapText="1"/>
    </xf>
    <xf numFmtId="0" fontId="15" fillId="0" borderId="0" xfId="0" applyFont="1"/>
    <xf numFmtId="0" fontId="21" fillId="0" borderId="0" xfId="0" applyFont="1" applyBorder="1"/>
    <xf numFmtId="14" fontId="32" fillId="7" borderId="9" xfId="0" applyNumberFormat="1" applyFont="1" applyFill="1" applyBorder="1" applyAlignment="1">
      <alignment horizontal="center" vertical="center" wrapText="1"/>
    </xf>
    <xf numFmtId="3" fontId="27" fillId="9" borderId="6" xfId="0" applyNumberFormat="1" applyFont="1" applyFill="1" applyBorder="1" applyAlignment="1">
      <alignment horizontal="right" vertical="center"/>
    </xf>
    <xf numFmtId="3" fontId="27" fillId="9" borderId="0" xfId="0" applyNumberFormat="1" applyFont="1" applyFill="1" applyBorder="1" applyAlignment="1">
      <alignment horizontal="right" vertical="center"/>
    </xf>
    <xf numFmtId="0" fontId="22" fillId="0" borderId="0" xfId="0" applyFont="1"/>
    <xf numFmtId="0" fontId="1" fillId="0" borderId="0" xfId="0" applyFont="1"/>
    <xf numFmtId="0" fontId="1" fillId="0" borderId="0" xfId="0" applyFont="1" applyBorder="1"/>
    <xf numFmtId="0" fontId="33" fillId="8" borderId="11" xfId="0" applyFont="1" applyFill="1" applyBorder="1" applyAlignment="1">
      <alignment horizontal="center" vertical="center"/>
    </xf>
    <xf numFmtId="0" fontId="33" fillId="8" borderId="11" xfId="0" applyFont="1" applyFill="1" applyBorder="1" applyAlignment="1">
      <alignment horizontal="center" vertical="center"/>
    </xf>
    <xf numFmtId="0" fontId="28" fillId="0" borderId="0" xfId="0" applyFont="1" applyFill="1" applyBorder="1" applyAlignment="1">
      <alignment horizontal="justify" vertical="center" wrapText="1"/>
    </xf>
    <xf numFmtId="0" fontId="27" fillId="0" borderId="8" xfId="0" applyFont="1" applyBorder="1" applyAlignment="1">
      <alignment horizontal="justify" vertical="center" wrapText="1"/>
    </xf>
    <xf numFmtId="0" fontId="27" fillId="0" borderId="6" xfId="0" applyFont="1" applyBorder="1" applyAlignment="1">
      <alignment horizontal="justify" vertical="center" wrapText="1"/>
    </xf>
    <xf numFmtId="0" fontId="28" fillId="0" borderId="6" xfId="0" applyFont="1" applyFill="1" applyBorder="1" applyAlignment="1">
      <alignment horizontal="justify" vertical="center" wrapText="1"/>
    </xf>
    <xf numFmtId="0" fontId="27" fillId="0" borderId="0" xfId="0" applyFont="1" applyBorder="1" applyAlignment="1">
      <alignment vertical="center" wrapText="1"/>
    </xf>
    <xf numFmtId="0" fontId="28" fillId="0" borderId="0" xfId="0" applyFont="1" applyFill="1" applyBorder="1" applyAlignment="1">
      <alignment vertical="center" wrapText="1"/>
    </xf>
    <xf numFmtId="0" fontId="27" fillId="0" borderId="6" xfId="0" applyFont="1" applyBorder="1" applyAlignment="1">
      <alignment vertical="center" wrapText="1"/>
    </xf>
    <xf numFmtId="0" fontId="28" fillId="0" borderId="6" xfId="0" applyFont="1" applyFill="1" applyBorder="1" applyAlignment="1">
      <alignment vertical="center" wrapText="1"/>
    </xf>
    <xf numFmtId="0" fontId="27" fillId="0" borderId="8" xfId="0" applyFont="1" applyFill="1" applyBorder="1" applyAlignment="1">
      <alignment horizontal="justify" vertical="center" wrapText="1"/>
    </xf>
    <xf numFmtId="0" fontId="27" fillId="0" borderId="6" xfId="0" applyFont="1" applyFill="1" applyBorder="1" applyAlignment="1">
      <alignment horizontal="justify" vertical="center" wrapText="1"/>
    </xf>
    <xf numFmtId="0" fontId="27" fillId="0" borderId="0" xfId="0" applyFont="1" applyFill="1" applyBorder="1" applyAlignment="1">
      <alignment vertical="center" wrapText="1"/>
    </xf>
    <xf numFmtId="0" fontId="27" fillId="0" borderId="20" xfId="0" applyFont="1" applyBorder="1" applyAlignment="1">
      <alignment horizontal="center" vertical="center" wrapText="1"/>
    </xf>
    <xf numFmtId="0" fontId="28" fillId="0" borderId="21" xfId="0" applyFont="1" applyBorder="1" applyAlignment="1">
      <alignment horizontal="center" vertical="center"/>
    </xf>
    <xf numFmtId="0" fontId="28" fillId="0" borderId="11" xfId="0" applyFont="1" applyBorder="1" applyAlignment="1">
      <alignment horizontal="center" vertical="center" wrapText="1"/>
    </xf>
    <xf numFmtId="0" fontId="27" fillId="0" borderId="12" xfId="0" applyFont="1" applyBorder="1"/>
    <xf numFmtId="0" fontId="27" fillId="0" borderId="22" xfId="0" applyFont="1" applyBorder="1" applyAlignment="1">
      <alignment horizontal="center" vertical="center" wrapText="1"/>
    </xf>
    <xf numFmtId="0" fontId="10" fillId="0" borderId="23" xfId="0" applyFont="1" applyBorder="1" applyAlignment="1">
      <alignment vertical="center" wrapText="1"/>
    </xf>
    <xf numFmtId="0" fontId="1" fillId="0" borderId="21" xfId="0" applyFont="1" applyBorder="1"/>
    <xf numFmtId="0" fontId="1" fillId="0" borderId="23" xfId="0" applyFont="1" applyBorder="1"/>
    <xf numFmtId="0" fontId="27" fillId="0" borderId="11" xfId="0" applyFont="1" applyBorder="1" applyAlignment="1">
      <alignment horizontal="center" vertical="center" wrapText="1"/>
    </xf>
    <xf numFmtId="0" fontId="1" fillId="0" borderId="12" xfId="0" applyFont="1" applyBorder="1"/>
    <xf numFmtId="0" fontId="28" fillId="0" borderId="22" xfId="0" applyFont="1" applyBorder="1" applyAlignment="1">
      <alignment horizontal="center" vertical="center" wrapText="1"/>
    </xf>
    <xf numFmtId="0" fontId="10" fillId="0" borderId="23" xfId="0" applyFont="1" applyBorder="1" applyAlignment="1">
      <alignment vertical="center"/>
    </xf>
    <xf numFmtId="0" fontId="10" fillId="0" borderId="12" xfId="0" applyFont="1" applyBorder="1" applyAlignment="1">
      <alignment vertical="center"/>
    </xf>
    <xf numFmtId="0" fontId="1" fillId="0" borderId="23" xfId="0" applyFont="1" applyBorder="1" applyAlignment="1">
      <alignment horizontal="center" wrapText="1"/>
    </xf>
    <xf numFmtId="0" fontId="1" fillId="0" borderId="21" xfId="0" applyFont="1" applyBorder="1" applyAlignment="1">
      <alignment vertical="center" wrapText="1"/>
    </xf>
    <xf numFmtId="0" fontId="27" fillId="0" borderId="13" xfId="0" applyFont="1" applyBorder="1" applyAlignment="1">
      <alignment horizontal="center" vertical="center" wrapText="1"/>
    </xf>
    <xf numFmtId="0" fontId="27" fillId="0" borderId="15" xfId="0" applyFont="1" applyBorder="1" applyAlignment="1">
      <alignment horizontal="justify" vertical="center" wrapText="1"/>
    </xf>
    <xf numFmtId="0" fontId="38" fillId="0" borderId="0" xfId="0" applyFont="1" applyAlignment="1">
      <alignment vertical="center"/>
    </xf>
    <xf numFmtId="0" fontId="27" fillId="0" borderId="8" xfId="0" applyFont="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wrapText="1"/>
    </xf>
    <xf numFmtId="0" fontId="27" fillId="0" borderId="20" xfId="0" applyFont="1" applyBorder="1" applyAlignment="1">
      <alignment horizontal="center" vertical="center"/>
    </xf>
    <xf numFmtId="0" fontId="27" fillId="0" borderId="22" xfId="0" applyFont="1" applyBorder="1" applyAlignment="1">
      <alignment horizontal="center" vertical="center"/>
    </xf>
    <xf numFmtId="0" fontId="27" fillId="0" borderId="11" xfId="0" applyFont="1" applyBorder="1" applyAlignment="1">
      <alignment horizontal="center" vertical="center"/>
    </xf>
    <xf numFmtId="0" fontId="27" fillId="0" borderId="7" xfId="0" applyFont="1" applyFill="1" applyBorder="1" applyAlignment="1">
      <alignment vertical="center" wrapText="1"/>
    </xf>
    <xf numFmtId="0" fontId="33" fillId="7" borderId="0" xfId="0" applyNumberFormat="1" applyFont="1" applyFill="1" applyBorder="1" applyAlignment="1">
      <alignment horizontal="left" vertical="center" wrapText="1"/>
    </xf>
    <xf numFmtId="0" fontId="33" fillId="7" borderId="11" xfId="0" applyNumberFormat="1" applyFont="1" applyFill="1" applyBorder="1" applyAlignment="1">
      <alignment horizontal="center" vertical="center" wrapText="1"/>
    </xf>
    <xf numFmtId="0" fontId="33" fillId="7" borderId="13" xfId="0" applyNumberFormat="1" applyFont="1" applyFill="1" applyBorder="1" applyAlignment="1">
      <alignment horizontal="center" vertical="center" wrapText="1"/>
    </xf>
    <xf numFmtId="0" fontId="33" fillId="7" borderId="15" xfId="0" applyNumberFormat="1" applyFont="1" applyFill="1" applyBorder="1" applyAlignment="1">
      <alignment horizontal="left" vertical="center" wrapText="1"/>
    </xf>
    <xf numFmtId="0" fontId="42" fillId="0" borderId="0" xfId="9" applyFont="1" applyAlignment="1">
      <alignment vertical="center"/>
    </xf>
    <xf numFmtId="0" fontId="43" fillId="0" borderId="0" xfId="9" applyFont="1"/>
    <xf numFmtId="0" fontId="21" fillId="0" borderId="0" xfId="9" applyFont="1"/>
    <xf numFmtId="0" fontId="43" fillId="0" borderId="0" xfId="9" applyFont="1" applyAlignment="1">
      <alignment vertical="center"/>
    </xf>
    <xf numFmtId="0" fontId="21" fillId="0" borderId="0" xfId="9" applyFont="1" applyAlignment="1">
      <alignment vertical="center"/>
    </xf>
    <xf numFmtId="0" fontId="6" fillId="0" borderId="0" xfId="9" applyFont="1"/>
    <xf numFmtId="0" fontId="44" fillId="0" borderId="0" xfId="9" applyFont="1"/>
    <xf numFmtId="0" fontId="6" fillId="0" borderId="0" xfId="9" applyFont="1" applyAlignment="1">
      <alignment vertical="center"/>
    </xf>
    <xf numFmtId="1" fontId="33" fillId="8" borderId="0" xfId="0" applyNumberFormat="1" applyFont="1" applyFill="1" applyBorder="1" applyAlignment="1">
      <alignment vertical="center" wrapText="1"/>
    </xf>
    <xf numFmtId="0" fontId="27" fillId="6" borderId="8" xfId="0" applyFont="1" applyFill="1" applyBorder="1" applyAlignment="1">
      <alignment vertical="center" wrapText="1"/>
    </xf>
    <xf numFmtId="0" fontId="27" fillId="6" borderId="20" xfId="9" applyFont="1" applyFill="1" applyBorder="1" applyAlignment="1">
      <alignment horizontal="center" vertical="center" wrapText="1"/>
    </xf>
    <xf numFmtId="0" fontId="27" fillId="5" borderId="22" xfId="9" applyFont="1" applyFill="1" applyBorder="1" applyAlignment="1">
      <alignment horizontal="center" vertical="center" wrapText="1"/>
    </xf>
    <xf numFmtId="0" fontId="27" fillId="5" borderId="11" xfId="9" applyFont="1" applyFill="1" applyBorder="1" applyAlignment="1">
      <alignment horizontal="center" vertical="center" wrapText="1"/>
    </xf>
    <xf numFmtId="0" fontId="40" fillId="0" borderId="0" xfId="9" applyFont="1" applyAlignment="1">
      <alignment vertical="center"/>
    </xf>
    <xf numFmtId="0" fontId="27" fillId="5" borderId="8" xfId="9" applyFont="1" applyFill="1" applyBorder="1" applyAlignment="1">
      <alignment horizontal="left" vertical="center" wrapText="1" indent="1"/>
    </xf>
    <xf numFmtId="0" fontId="27" fillId="5" borderId="6" xfId="9" applyFont="1" applyFill="1" applyBorder="1" applyAlignment="1">
      <alignment horizontal="left" vertical="center" wrapText="1" indent="1"/>
    </xf>
    <xf numFmtId="37" fontId="33" fillId="8" borderId="12" xfId="0" applyNumberFormat="1" applyFont="1" applyFill="1" applyBorder="1" applyAlignment="1">
      <alignment vertical="center" wrapText="1"/>
    </xf>
    <xf numFmtId="0" fontId="27" fillId="5" borderId="20" xfId="9" applyFont="1" applyFill="1" applyBorder="1" applyAlignment="1">
      <alignment horizontal="center" vertical="center" wrapText="1"/>
    </xf>
    <xf numFmtId="0" fontId="27" fillId="5" borderId="13" xfId="9" applyFont="1" applyFill="1" applyBorder="1" applyAlignment="1">
      <alignment horizontal="center" vertical="center" wrapText="1"/>
    </xf>
    <xf numFmtId="0" fontId="27" fillId="5" borderId="15" xfId="9" applyFont="1" applyFill="1" applyBorder="1" applyAlignment="1">
      <alignment horizontal="left" vertical="center" wrapText="1" indent="1"/>
    </xf>
    <xf numFmtId="0" fontId="35" fillId="0" borderId="0" xfId="9" applyFont="1"/>
    <xf numFmtId="0" fontId="22" fillId="0" borderId="0" xfId="9" applyFont="1" applyAlignment="1">
      <alignment horizontal="center"/>
    </xf>
    <xf numFmtId="0" fontId="22" fillId="0" borderId="0" xfId="9" applyFont="1"/>
    <xf numFmtId="0" fontId="22" fillId="0" borderId="0" xfId="0" applyFont="1" applyAlignment="1">
      <alignment horizontal="center"/>
    </xf>
    <xf numFmtId="0" fontId="1" fillId="0" borderId="0" xfId="9" applyFont="1"/>
    <xf numFmtId="0" fontId="1" fillId="0" borderId="0" xfId="9" applyFont="1" applyAlignment="1">
      <alignment horizontal="center"/>
    </xf>
    <xf numFmtId="0" fontId="1" fillId="0" borderId="0" xfId="9" applyFont="1" applyAlignment="1">
      <alignment vertical="center"/>
    </xf>
    <xf numFmtId="0" fontId="27" fillId="5" borderId="0" xfId="9" applyFont="1" applyFill="1" applyBorder="1" applyAlignment="1">
      <alignment vertical="center" wrapText="1"/>
    </xf>
    <xf numFmtId="0" fontId="27" fillId="0" borderId="6" xfId="9" applyFont="1" applyFill="1" applyBorder="1" applyAlignment="1">
      <alignment vertical="center" wrapText="1"/>
    </xf>
    <xf numFmtId="0" fontId="27" fillId="5" borderId="6" xfId="9" applyFont="1" applyFill="1" applyBorder="1" applyAlignment="1">
      <alignment vertical="center" wrapText="1"/>
    </xf>
    <xf numFmtId="0" fontId="28" fillId="0" borderId="0" xfId="9" applyFont="1" applyFill="1" applyBorder="1" applyAlignment="1">
      <alignment horizontal="justify" vertical="center"/>
    </xf>
    <xf numFmtId="0" fontId="1" fillId="0" borderId="0" xfId="0" applyFont="1" applyAlignment="1">
      <alignment vertical="center"/>
    </xf>
    <xf numFmtId="14" fontId="32" fillId="7" borderId="12" xfId="0" applyNumberFormat="1" applyFont="1" applyFill="1" applyBorder="1" applyAlignment="1">
      <alignment horizontal="center" vertical="center"/>
    </xf>
    <xf numFmtId="0" fontId="27" fillId="0" borderId="22" xfId="9" applyFont="1" applyBorder="1" applyAlignment="1">
      <alignment horizontal="center" vertical="center"/>
    </xf>
    <xf numFmtId="0" fontId="28" fillId="0" borderId="11" xfId="9" applyFont="1" applyFill="1" applyBorder="1" applyAlignment="1">
      <alignment horizontal="center" vertical="center"/>
    </xf>
    <xf numFmtId="0" fontId="27" fillId="0" borderId="22" xfId="9"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20" fillId="0" borderId="0" xfId="0" applyFont="1" applyBorder="1" applyAlignment="1">
      <alignment horizontal="center" vertical="center" wrapText="1"/>
    </xf>
    <xf numFmtId="0" fontId="6" fillId="0" borderId="0" xfId="0" applyFont="1" applyAlignment="1">
      <alignment horizontal="center" vertical="center"/>
    </xf>
    <xf numFmtId="0" fontId="27" fillId="5" borderId="0" xfId="0" applyFont="1" applyFill="1" applyBorder="1" applyAlignment="1">
      <alignment vertical="center" wrapText="1"/>
    </xf>
    <xf numFmtId="0" fontId="27" fillId="9" borderId="0" xfId="0" applyFont="1" applyFill="1" applyBorder="1" applyAlignment="1">
      <alignment vertical="center" wrapText="1"/>
    </xf>
    <xf numFmtId="0" fontId="27" fillId="5" borderId="8" xfId="0" applyFont="1" applyFill="1" applyBorder="1" applyAlignment="1">
      <alignment vertical="center" wrapText="1"/>
    </xf>
    <xf numFmtId="0" fontId="27" fillId="9" borderId="8" xfId="0" applyFont="1" applyFill="1" applyBorder="1" applyAlignment="1">
      <alignment vertical="center" wrapText="1"/>
    </xf>
    <xf numFmtId="0" fontId="27" fillId="5" borderId="8" xfId="0" applyFont="1" applyFill="1" applyBorder="1" applyAlignment="1">
      <alignment horizontal="center" vertical="center" wrapText="1"/>
    </xf>
    <xf numFmtId="0" fontId="27" fillId="5" borderId="6" xfId="0" applyFont="1" applyFill="1" applyBorder="1" applyAlignment="1">
      <alignment vertical="center" wrapText="1"/>
    </xf>
    <xf numFmtId="0" fontId="27" fillId="9" borderId="6" xfId="0" applyFont="1" applyFill="1" applyBorder="1" applyAlignment="1">
      <alignment vertical="center" wrapText="1"/>
    </xf>
    <xf numFmtId="0" fontId="36" fillId="0" borderId="6" xfId="0" applyFont="1" applyBorder="1" applyAlignment="1">
      <alignment vertical="center" wrapText="1"/>
    </xf>
    <xf numFmtId="0" fontId="27" fillId="6" borderId="8" xfId="2" applyFont="1" applyFill="1" applyBorder="1" applyAlignment="1">
      <alignment vertical="center" wrapText="1"/>
    </xf>
    <xf numFmtId="0" fontId="27" fillId="6" borderId="20" xfId="0" applyFont="1" applyFill="1" applyBorder="1" applyAlignment="1">
      <alignment horizontal="center" vertical="center" wrapText="1"/>
    </xf>
    <xf numFmtId="0" fontId="27" fillId="5" borderId="21" xfId="0" applyFont="1" applyFill="1" applyBorder="1" applyAlignment="1">
      <alignment vertical="center" wrapText="1"/>
    </xf>
    <xf numFmtId="0" fontId="27" fillId="5" borderId="23" xfId="0" applyFont="1" applyFill="1" applyBorder="1" applyAlignment="1">
      <alignment vertical="center" wrapText="1"/>
    </xf>
    <xf numFmtId="0" fontId="27" fillId="0" borderId="25" xfId="0" applyFont="1" applyFill="1" applyBorder="1" applyAlignment="1">
      <alignment horizontal="center" vertical="center" wrapText="1"/>
    </xf>
    <xf numFmtId="0" fontId="27" fillId="5" borderId="12" xfId="0" applyFont="1" applyFill="1" applyBorder="1" applyAlignment="1">
      <alignment vertical="center" wrapText="1"/>
    </xf>
    <xf numFmtId="0" fontId="27" fillId="9" borderId="19" xfId="0" applyFont="1" applyFill="1" applyBorder="1" applyAlignment="1">
      <alignment vertical="center" wrapText="1"/>
    </xf>
    <xf numFmtId="0" fontId="29" fillId="0" borderId="0" xfId="0" applyFont="1"/>
    <xf numFmtId="0" fontId="27" fillId="0" borderId="21" xfId="0" applyFont="1" applyFill="1" applyBorder="1" applyAlignment="1">
      <alignment vertical="center" wrapText="1"/>
    </xf>
    <xf numFmtId="0" fontId="27" fillId="0" borderId="23" xfId="0" applyFont="1" applyFill="1" applyBorder="1" applyAlignment="1">
      <alignment vertical="center" wrapText="1"/>
    </xf>
    <xf numFmtId="1" fontId="33" fillId="8" borderId="14" xfId="0" applyNumberFormat="1" applyFont="1" applyFill="1" applyBorder="1" applyAlignment="1">
      <alignment vertical="center" wrapText="1"/>
    </xf>
    <xf numFmtId="0" fontId="9" fillId="0" borderId="0" xfId="0" applyFont="1"/>
    <xf numFmtId="14" fontId="32" fillId="7" borderId="16" xfId="0" applyNumberFormat="1" applyFont="1" applyFill="1" applyBorder="1" applyAlignment="1">
      <alignment horizontal="center" vertical="center" wrapText="1"/>
    </xf>
    <xf numFmtId="0" fontId="6" fillId="7" borderId="16" xfId="0" applyFont="1" applyFill="1" applyBorder="1" applyAlignment="1">
      <alignment vertical="center" wrapText="1"/>
    </xf>
    <xf numFmtId="14" fontId="32" fillId="7" borderId="10" xfId="0" applyNumberFormat="1" applyFont="1" applyFill="1" applyBorder="1" applyAlignment="1">
      <alignment horizontal="center" vertical="center" wrapText="1"/>
    </xf>
    <xf numFmtId="0" fontId="1" fillId="7" borderId="11" xfId="0" applyFont="1" applyFill="1" applyBorder="1"/>
    <xf numFmtId="0" fontId="32" fillId="7" borderId="16" xfId="0"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3" fillId="8" borderId="11" xfId="0" applyFont="1" applyFill="1" applyBorder="1" applyAlignment="1">
      <alignment horizontal="center" vertical="center"/>
    </xf>
    <xf numFmtId="0" fontId="32" fillId="7" borderId="12" xfId="0" applyFont="1" applyFill="1" applyBorder="1" applyAlignment="1">
      <alignment horizontal="center" vertical="center" wrapText="1"/>
    </xf>
    <xf numFmtId="14" fontId="32" fillId="7" borderId="16"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0" fontId="27" fillId="0" borderId="0" xfId="0" applyFont="1" applyBorder="1" applyAlignment="1">
      <alignment vertical="center"/>
    </xf>
    <xf numFmtId="0" fontId="27" fillId="0" borderId="8" xfId="0" applyFont="1" applyBorder="1" applyAlignment="1">
      <alignment vertical="center"/>
    </xf>
    <xf numFmtId="0" fontId="27" fillId="0" borderId="6" xfId="0" applyFont="1" applyBorder="1" applyAlignment="1">
      <alignment vertical="center"/>
    </xf>
    <xf numFmtId="1" fontId="33" fillId="8" borderId="12" xfId="0" applyNumberFormat="1" applyFont="1" applyFill="1" applyBorder="1" applyAlignment="1">
      <alignment vertical="center" wrapText="1"/>
    </xf>
    <xf numFmtId="0" fontId="27" fillId="0" borderId="21" xfId="0" applyFont="1" applyBorder="1" applyAlignment="1">
      <alignment vertical="center"/>
    </xf>
    <xf numFmtId="0" fontId="27" fillId="0" borderId="23" xfId="0" applyFont="1" applyBorder="1" applyAlignment="1">
      <alignment vertical="center"/>
    </xf>
    <xf numFmtId="0" fontId="27" fillId="9" borderId="23" xfId="0" applyFont="1" applyFill="1" applyBorder="1" applyAlignment="1">
      <alignment vertical="center" wrapText="1"/>
    </xf>
    <xf numFmtId="0" fontId="27" fillId="0" borderId="12" xfId="0" applyFont="1" applyBorder="1" applyAlignment="1">
      <alignment vertical="center"/>
    </xf>
    <xf numFmtId="0" fontId="27" fillId="0" borderId="15" xfId="0" applyFont="1" applyBorder="1" applyAlignment="1">
      <alignment vertical="center" wrapText="1"/>
    </xf>
    <xf numFmtId="0" fontId="27" fillId="0" borderId="15" xfId="0" applyFont="1" applyBorder="1" applyAlignment="1">
      <alignment vertical="center"/>
    </xf>
    <xf numFmtId="0" fontId="27" fillId="0" borderId="14" xfId="0" applyFont="1" applyBorder="1" applyAlignment="1">
      <alignment vertical="center"/>
    </xf>
    <xf numFmtId="49" fontId="27" fillId="0" borderId="22" xfId="0" applyNumberFormat="1" applyFont="1" applyBorder="1" applyAlignment="1">
      <alignment horizontal="center" vertical="center" wrapText="1"/>
    </xf>
    <xf numFmtId="49" fontId="22" fillId="0" borderId="0" xfId="0" applyNumberFormat="1" applyFont="1"/>
    <xf numFmtId="49" fontId="46" fillId="0" borderId="0" xfId="0" applyNumberFormat="1" applyFont="1"/>
    <xf numFmtId="49" fontId="46" fillId="0" borderId="0" xfId="0" applyNumberFormat="1" applyFont="1" applyBorder="1"/>
    <xf numFmtId="49" fontId="22" fillId="0" borderId="0" xfId="0" applyNumberFormat="1" applyFont="1" applyBorder="1"/>
    <xf numFmtId="49" fontId="22" fillId="0" borderId="0" xfId="0" applyNumberFormat="1" applyFont="1" applyAlignment="1">
      <alignment horizontal="center"/>
    </xf>
    <xf numFmtId="49" fontId="46" fillId="0" borderId="0" xfId="0" applyNumberFormat="1" applyFont="1" applyBorder="1" applyAlignment="1">
      <alignment horizontal="center"/>
    </xf>
    <xf numFmtId="49" fontId="1" fillId="6" borderId="0" xfId="0" applyNumberFormat="1" applyFont="1" applyFill="1" applyAlignment="1">
      <alignment vertical="center" wrapText="1"/>
    </xf>
    <xf numFmtId="49" fontId="1" fillId="0" borderId="0" xfId="0" applyNumberFormat="1" applyFont="1"/>
    <xf numFmtId="49" fontId="1" fillId="0" borderId="0" xfId="0" applyNumberFormat="1" applyFont="1" applyAlignment="1">
      <alignment horizontal="center"/>
    </xf>
    <xf numFmtId="49" fontId="1" fillId="6" borderId="0" xfId="0" applyNumberFormat="1" applyFont="1" applyFill="1" applyBorder="1" applyAlignment="1">
      <alignment vertical="center" wrapText="1"/>
    </xf>
    <xf numFmtId="0" fontId="24" fillId="0" borderId="0" xfId="0" applyFont="1" applyFill="1" applyBorder="1" applyAlignment="1">
      <alignment horizontal="left" vertical="center"/>
    </xf>
    <xf numFmtId="49" fontId="27" fillId="6" borderId="0" xfId="0" applyNumberFormat="1" applyFont="1" applyFill="1" applyBorder="1" applyAlignment="1">
      <alignment vertical="center" wrapText="1"/>
    </xf>
    <xf numFmtId="49" fontId="36" fillId="6" borderId="0" xfId="0" applyNumberFormat="1" applyFont="1" applyFill="1" applyBorder="1" applyAlignment="1">
      <alignment vertical="center"/>
    </xf>
    <xf numFmtId="49" fontId="27" fillId="6" borderId="8" xfId="0" applyNumberFormat="1" applyFont="1" applyFill="1" applyBorder="1" applyAlignment="1">
      <alignment horizontal="left" vertical="center" wrapText="1"/>
    </xf>
    <xf numFmtId="49" fontId="27" fillId="6" borderId="8" xfId="0" applyNumberFormat="1" applyFont="1" applyFill="1" applyBorder="1" applyAlignment="1">
      <alignment vertical="center" wrapText="1"/>
    </xf>
    <xf numFmtId="49" fontId="27" fillId="6" borderId="6" xfId="0" applyNumberFormat="1" applyFont="1" applyFill="1" applyBorder="1" applyAlignment="1">
      <alignment vertical="center"/>
    </xf>
    <xf numFmtId="49" fontId="27" fillId="6" borderId="6" xfId="0" applyNumberFormat="1" applyFont="1" applyFill="1" applyBorder="1" applyAlignment="1">
      <alignment vertical="center" wrapText="1"/>
    </xf>
    <xf numFmtId="49" fontId="36" fillId="6" borderId="6" xfId="0" applyNumberFormat="1" applyFont="1" applyFill="1" applyBorder="1" applyAlignment="1">
      <alignment vertical="center"/>
    </xf>
    <xf numFmtId="49" fontId="36" fillId="6" borderId="6" xfId="0" applyNumberFormat="1" applyFont="1" applyFill="1" applyBorder="1" applyAlignment="1">
      <alignment vertical="center" wrapText="1"/>
    </xf>
    <xf numFmtId="49" fontId="27" fillId="6" borderId="20" xfId="0" applyNumberFormat="1" applyFont="1" applyFill="1" applyBorder="1" applyAlignment="1">
      <alignment horizontal="center" vertical="center"/>
    </xf>
    <xf numFmtId="49" fontId="27" fillId="6" borderId="22" xfId="0" applyNumberFormat="1" applyFont="1" applyFill="1" applyBorder="1" applyAlignment="1">
      <alignment horizontal="center" vertical="center"/>
    </xf>
    <xf numFmtId="49" fontId="36" fillId="6" borderId="22" xfId="0" applyNumberFormat="1" applyFont="1" applyFill="1" applyBorder="1" applyAlignment="1">
      <alignment horizontal="center" vertical="center"/>
    </xf>
    <xf numFmtId="49" fontId="36" fillId="6" borderId="11" xfId="0" applyNumberFormat="1" applyFont="1" applyFill="1" applyBorder="1" applyAlignment="1">
      <alignment horizontal="center" vertical="center"/>
    </xf>
    <xf numFmtId="0" fontId="33" fillId="8" borderId="15" xfId="0" applyFont="1" applyFill="1" applyBorder="1" applyAlignment="1">
      <alignment horizontal="center" vertical="center"/>
    </xf>
    <xf numFmtId="0" fontId="54" fillId="0" borderId="0" xfId="0" applyFont="1" applyAlignment="1">
      <alignment vertical="center"/>
    </xf>
    <xf numFmtId="0" fontId="6" fillId="0" borderId="0" xfId="0" applyFont="1" applyBorder="1"/>
    <xf numFmtId="0" fontId="32" fillId="7" borderId="9" xfId="0" applyFont="1" applyFill="1" applyBorder="1" applyAlignment="1">
      <alignment horizontal="center" vertical="center" wrapText="1"/>
    </xf>
    <xf numFmtId="0" fontId="32" fillId="7" borderId="11" xfId="0" applyFont="1" applyFill="1" applyBorder="1" applyAlignment="1">
      <alignment horizontal="center" vertical="center" wrapText="1"/>
    </xf>
    <xf numFmtId="49" fontId="22" fillId="0" borderId="0" xfId="0" applyNumberFormat="1" applyFont="1" applyFill="1" applyAlignment="1">
      <alignment vertical="center" wrapText="1"/>
    </xf>
    <xf numFmtId="49" fontId="22" fillId="0" borderId="0" xfId="0" applyNumberFormat="1" applyFont="1" applyFill="1"/>
    <xf numFmtId="49" fontId="22" fillId="0" borderId="0" xfId="0" applyNumberFormat="1" applyFont="1" applyFill="1" applyBorder="1" applyAlignment="1">
      <alignment vertical="center" wrapText="1"/>
    </xf>
    <xf numFmtId="49" fontId="22" fillId="0" borderId="0" xfId="0" applyNumberFormat="1" applyFont="1" applyFill="1" applyBorder="1"/>
    <xf numFmtId="49" fontId="1" fillId="0" borderId="0" xfId="0" applyNumberFormat="1" applyFont="1" applyFill="1"/>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27" fillId="0" borderId="6" xfId="0" applyNumberFormat="1" applyFont="1" applyFill="1" applyBorder="1" applyAlignment="1">
      <alignment vertical="center" wrapText="1"/>
    </xf>
    <xf numFmtId="49" fontId="28" fillId="0" borderId="20" xfId="0" applyNumberFormat="1" applyFont="1" applyBorder="1" applyAlignment="1">
      <alignment horizontal="center" vertical="center" wrapText="1"/>
    </xf>
    <xf numFmtId="49" fontId="28" fillId="0" borderId="8" xfId="0" applyNumberFormat="1" applyFont="1" applyFill="1" applyBorder="1" applyAlignment="1">
      <alignment vertical="center"/>
    </xf>
    <xf numFmtId="49" fontId="27" fillId="5" borderId="22" xfId="0" applyNumberFormat="1" applyFont="1" applyFill="1" applyBorder="1" applyAlignment="1">
      <alignment horizontal="center" vertical="center" wrapText="1"/>
    </xf>
    <xf numFmtId="49" fontId="28" fillId="0" borderId="6" xfId="0" applyNumberFormat="1" applyFont="1" applyFill="1" applyBorder="1" applyAlignment="1">
      <alignment vertical="center"/>
    </xf>
    <xf numFmtId="49" fontId="28" fillId="5" borderId="22" xfId="0" applyNumberFormat="1" applyFont="1" applyFill="1" applyBorder="1" applyAlignment="1">
      <alignment horizontal="center" vertical="center" wrapText="1"/>
    </xf>
    <xf numFmtId="49" fontId="50" fillId="0" borderId="0" xfId="0" applyNumberFormat="1" applyFont="1" applyFill="1" applyAlignment="1">
      <alignment vertical="center"/>
    </xf>
    <xf numFmtId="49" fontId="1" fillId="6" borderId="0" xfId="0" applyNumberFormat="1" applyFont="1" applyFill="1" applyAlignment="1"/>
    <xf numFmtId="49" fontId="3" fillId="0" borderId="0" xfId="0" applyNumberFormat="1" applyFont="1" applyFill="1" applyAlignment="1">
      <alignment vertical="center"/>
    </xf>
    <xf numFmtId="49" fontId="1" fillId="0" borderId="0" xfId="0" applyNumberFormat="1" applyFont="1" applyFill="1" applyAlignment="1"/>
    <xf numFmtId="49" fontId="10" fillId="0" borderId="0" xfId="0" applyNumberFormat="1" applyFont="1" applyFill="1" applyAlignment="1">
      <alignment vertical="center"/>
    </xf>
    <xf numFmtId="49" fontId="10" fillId="0" borderId="0" xfId="0" applyNumberFormat="1" applyFont="1" applyFill="1" applyAlignment="1">
      <alignment vertical="center" wrapText="1"/>
    </xf>
    <xf numFmtId="49" fontId="1" fillId="0" borderId="0" xfId="0" applyNumberFormat="1" applyFont="1" applyFill="1" applyAlignment="1">
      <alignment horizontal="justify" vertical="center" wrapText="1"/>
    </xf>
    <xf numFmtId="49" fontId="1" fillId="6" borderId="0" xfId="0" applyNumberFormat="1" applyFont="1" applyFill="1" applyBorder="1" applyAlignment="1"/>
    <xf numFmtId="0" fontId="27" fillId="6" borderId="0" xfId="0" applyFont="1" applyFill="1" applyBorder="1" applyAlignment="1">
      <alignment vertical="center" wrapText="1"/>
    </xf>
    <xf numFmtId="49" fontId="1" fillId="6" borderId="0" xfId="0" applyNumberFormat="1" applyFont="1" applyFill="1" applyBorder="1"/>
    <xf numFmtId="0" fontId="27" fillId="6" borderId="6" xfId="0" applyFont="1" applyFill="1" applyBorder="1" applyAlignment="1">
      <alignment vertical="center" wrapText="1"/>
    </xf>
    <xf numFmtId="49" fontId="27" fillId="5" borderId="20" xfId="0" applyNumberFormat="1" applyFont="1" applyFill="1" applyBorder="1" applyAlignment="1">
      <alignment horizontal="center" vertical="center" wrapText="1"/>
    </xf>
    <xf numFmtId="49" fontId="27" fillId="5" borderId="11" xfId="0" applyNumberFormat="1" applyFont="1" applyFill="1" applyBorder="1" applyAlignment="1">
      <alignment horizontal="center" vertical="center" wrapText="1"/>
    </xf>
    <xf numFmtId="0" fontId="21" fillId="6" borderId="0" xfId="0" applyFont="1" applyFill="1" applyAlignment="1">
      <alignment wrapText="1"/>
    </xf>
    <xf numFmtId="0" fontId="21" fillId="0" borderId="0" xfId="0" applyFont="1" applyAlignment="1">
      <alignment wrapText="1"/>
    </xf>
    <xf numFmtId="0" fontId="21" fillId="0" borderId="0" xfId="0" applyFont="1" applyFill="1" applyAlignment="1">
      <alignment wrapText="1"/>
    </xf>
    <xf numFmtId="0" fontId="6" fillId="6" borderId="0" xfId="0" applyFont="1" applyFill="1" applyAlignment="1">
      <alignment horizontal="center" vertical="center" wrapText="1"/>
    </xf>
    <xf numFmtId="0" fontId="6" fillId="0" borderId="0" xfId="0" applyFont="1" applyAlignment="1">
      <alignment horizontal="center" vertical="center" wrapText="1"/>
    </xf>
    <xf numFmtId="0" fontId="6" fillId="6" borderId="0" xfId="0" applyFont="1" applyFill="1" applyAlignment="1">
      <alignment wrapText="1"/>
    </xf>
    <xf numFmtId="0" fontId="6" fillId="0" borderId="0" xfId="0" applyFont="1" applyAlignment="1">
      <alignment wrapText="1"/>
    </xf>
    <xf numFmtId="0" fontId="27" fillId="6" borderId="0"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22"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55" fillId="0" borderId="0" xfId="0" applyFont="1" applyFill="1" applyAlignment="1"/>
    <xf numFmtId="0" fontId="6" fillId="0" borderId="0" xfId="0" applyFont="1" applyFill="1"/>
    <xf numFmtId="0" fontId="6" fillId="0" borderId="0" xfId="0" applyFont="1" applyFill="1" applyBorder="1"/>
    <xf numFmtId="0" fontId="6" fillId="0" borderId="0" xfId="0" applyFont="1" applyFill="1" applyBorder="1" applyAlignment="1">
      <alignment vertical="center"/>
    </xf>
    <xf numFmtId="0" fontId="21" fillId="0" borderId="0" xfId="0" applyFont="1" applyFill="1" applyBorder="1"/>
    <xf numFmtId="0" fontId="27" fillId="0" borderId="0" xfId="0" applyFont="1" applyFill="1" applyBorder="1" applyAlignment="1">
      <alignment vertical="center"/>
    </xf>
    <xf numFmtId="0" fontId="27" fillId="6" borderId="8" xfId="0" applyFont="1" applyFill="1" applyBorder="1" applyAlignment="1">
      <alignment vertical="center"/>
    </xf>
    <xf numFmtId="0" fontId="27" fillId="0" borderId="6" xfId="0" applyFont="1" applyFill="1" applyBorder="1" applyAlignment="1">
      <alignment vertical="center"/>
    </xf>
    <xf numFmtId="0" fontId="43" fillId="0" borderId="0" xfId="0" applyFont="1"/>
    <xf numFmtId="0" fontId="43" fillId="0" borderId="0" xfId="0" applyFont="1" applyAlignment="1"/>
    <xf numFmtId="0" fontId="6" fillId="0" borderId="0" xfId="0" applyFont="1" applyBorder="1" applyAlignment="1"/>
    <xf numFmtId="0" fontId="36" fillId="6" borderId="6" xfId="0" applyFont="1" applyFill="1" applyBorder="1" applyAlignment="1">
      <alignment vertical="center" wrapText="1"/>
    </xf>
    <xf numFmtId="49" fontId="27" fillId="6" borderId="20" xfId="0" applyNumberFormat="1" applyFont="1" applyFill="1" applyBorder="1" applyAlignment="1">
      <alignment horizontal="center" vertical="center" wrapText="1"/>
    </xf>
    <xf numFmtId="49" fontId="27" fillId="6" borderId="22" xfId="0" applyNumberFormat="1" applyFont="1" applyFill="1" applyBorder="1" applyAlignment="1">
      <alignment horizontal="center" vertical="center" wrapText="1"/>
    </xf>
    <xf numFmtId="49" fontId="36" fillId="6" borderId="22" xfId="0" applyNumberFormat="1" applyFont="1" applyFill="1" applyBorder="1" applyAlignment="1">
      <alignment horizontal="center" vertical="center" wrapText="1"/>
    </xf>
    <xf numFmtId="49" fontId="27" fillId="6" borderId="11" xfId="0" applyNumberFormat="1" applyFont="1" applyFill="1" applyBorder="1" applyAlignment="1">
      <alignment horizontal="center" vertical="center" wrapText="1"/>
    </xf>
    <xf numFmtId="0" fontId="52" fillId="0" borderId="0" xfId="0" applyFont="1" applyBorder="1" applyAlignment="1">
      <alignment vertical="center"/>
    </xf>
    <xf numFmtId="0" fontId="48" fillId="0" borderId="0" xfId="0" applyFont="1" applyAlignment="1">
      <alignment vertical="center"/>
    </xf>
    <xf numFmtId="0" fontId="56" fillId="0" borderId="0" xfId="0" applyFont="1" applyAlignment="1">
      <alignment vertical="center" wrapText="1"/>
    </xf>
    <xf numFmtId="0" fontId="49" fillId="0" borderId="0" xfId="0" applyFont="1" applyAlignment="1">
      <alignment vertical="center"/>
    </xf>
    <xf numFmtId="0" fontId="49" fillId="0" borderId="0" xfId="0" applyFont="1" applyAlignment="1">
      <alignment vertical="center" wrapText="1"/>
    </xf>
    <xf numFmtId="0" fontId="33" fillId="8" borderId="11" xfId="0" applyFont="1" applyFill="1" applyBorder="1" applyAlignment="1">
      <alignment horizontal="center" vertical="center"/>
    </xf>
    <xf numFmtId="0" fontId="32" fillId="7" borderId="12" xfId="0" applyFont="1" applyFill="1" applyBorder="1" applyAlignment="1">
      <alignment horizontal="center" vertical="center" wrapText="1"/>
    </xf>
    <xf numFmtId="0" fontId="39"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xf numFmtId="0" fontId="21" fillId="0" borderId="0" xfId="0" applyFont="1" applyFill="1" applyBorder="1" applyAlignment="1">
      <alignment vertical="center" wrapText="1"/>
    </xf>
    <xf numFmtId="0" fontId="32" fillId="7" borderId="16" xfId="0" applyFont="1" applyFill="1" applyBorder="1" applyAlignment="1">
      <alignment vertical="center"/>
    </xf>
    <xf numFmtId="0" fontId="32" fillId="7" borderId="0" xfId="0" applyFont="1" applyFill="1" applyBorder="1" applyAlignment="1">
      <alignment vertical="center"/>
    </xf>
    <xf numFmtId="0" fontId="27" fillId="0" borderId="0" xfId="0" applyFont="1" applyFill="1" applyBorder="1"/>
    <xf numFmtId="0" fontId="57" fillId="0" borderId="0" xfId="0" applyFont="1" applyFill="1" applyBorder="1"/>
    <xf numFmtId="0" fontId="36" fillId="6" borderId="8" xfId="0" applyFont="1" applyFill="1" applyBorder="1" applyAlignment="1">
      <alignment vertical="center" wrapText="1"/>
    </xf>
    <xf numFmtId="0" fontId="32" fillId="7" borderId="9" xfId="0" applyFont="1" applyFill="1" applyBorder="1" applyAlignment="1">
      <alignment vertical="center"/>
    </xf>
    <xf numFmtId="0" fontId="32" fillId="7" borderId="11" xfId="0" applyFont="1" applyFill="1" applyBorder="1" applyAlignment="1">
      <alignment vertical="center"/>
    </xf>
    <xf numFmtId="0" fontId="27" fillId="6" borderId="20" xfId="0" applyFont="1" applyFill="1" applyBorder="1" applyAlignment="1">
      <alignment horizontal="center"/>
    </xf>
    <xf numFmtId="0" fontId="27" fillId="6" borderId="11" xfId="0" applyFont="1" applyFill="1" applyBorder="1" applyAlignment="1">
      <alignment horizontal="center"/>
    </xf>
    <xf numFmtId="0" fontId="27" fillId="6" borderId="13" xfId="0" applyFont="1" applyFill="1" applyBorder="1" applyAlignment="1">
      <alignment horizontal="center"/>
    </xf>
    <xf numFmtId="0" fontId="36" fillId="6" borderId="15" xfId="0" applyFont="1" applyFill="1" applyBorder="1" applyAlignment="1">
      <alignment vertical="center" wrapText="1"/>
    </xf>
    <xf numFmtId="164" fontId="33" fillId="8" borderId="12" xfId="12" applyNumberFormat="1" applyFont="1" applyFill="1" applyBorder="1" applyAlignment="1">
      <alignment vertical="center" wrapText="1"/>
    </xf>
    <xf numFmtId="164" fontId="27" fillId="9" borderId="21" xfId="12" applyNumberFormat="1" applyFont="1" applyFill="1" applyBorder="1" applyAlignment="1">
      <alignment horizontal="center" vertical="center" wrapText="1"/>
    </xf>
    <xf numFmtId="164" fontId="27" fillId="9" borderId="12" xfId="12" applyNumberFormat="1" applyFont="1" applyFill="1" applyBorder="1" applyAlignment="1">
      <alignment horizontal="center" vertical="center" wrapText="1"/>
    </xf>
    <xf numFmtId="164" fontId="27" fillId="9" borderId="14" xfId="12" applyNumberFormat="1"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14" fontId="32" fillId="7" borderId="11"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3" fillId="8" borderId="11" xfId="0" applyFont="1" applyFill="1" applyBorder="1" applyAlignment="1">
      <alignment horizontal="center" vertical="center"/>
    </xf>
    <xf numFmtId="0" fontId="32" fillId="7" borderId="16" xfId="0" applyFont="1" applyFill="1" applyBorder="1" applyAlignment="1">
      <alignment horizontal="center" vertical="center"/>
    </xf>
    <xf numFmtId="0" fontId="32" fillId="7" borderId="0" xfId="0" applyFont="1" applyFill="1" applyBorder="1" applyAlignment="1">
      <alignment horizontal="center" vertical="center"/>
    </xf>
    <xf numFmtId="0" fontId="32" fillId="7" borderId="9" xfId="0" applyFont="1" applyFill="1" applyBorder="1" applyAlignment="1">
      <alignment horizontal="center" vertical="center" wrapText="1"/>
    </xf>
    <xf numFmtId="14" fontId="32" fillId="7" borderId="16" xfId="0" applyNumberFormat="1"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9" fontId="32" fillId="7" borderId="0" xfId="10" applyFont="1" applyFill="1" applyBorder="1" applyAlignment="1">
      <alignment horizontal="center" vertical="center" wrapText="1"/>
    </xf>
    <xf numFmtId="0" fontId="6" fillId="6" borderId="0" xfId="0" applyFont="1" applyFill="1" applyBorder="1" applyAlignment="1">
      <alignment wrapText="1"/>
    </xf>
    <xf numFmtId="165" fontId="6" fillId="6" borderId="0" xfId="12" applyNumberFormat="1" applyFont="1" applyFill="1" applyBorder="1" applyAlignment="1">
      <alignment wrapText="1"/>
    </xf>
    <xf numFmtId="164" fontId="33" fillId="8" borderId="15" xfId="12" applyNumberFormat="1" applyFont="1" applyFill="1" applyBorder="1" applyAlignment="1">
      <alignment vertical="center" wrapText="1"/>
    </xf>
    <xf numFmtId="164" fontId="33" fillId="8" borderId="14" xfId="12" applyNumberFormat="1" applyFont="1" applyFill="1" applyBorder="1" applyAlignment="1">
      <alignment vertical="center" wrapText="1"/>
    </xf>
    <xf numFmtId="0" fontId="20" fillId="0" borderId="0" xfId="0" applyFont="1" applyAlignment="1">
      <alignment vertical="center"/>
    </xf>
    <xf numFmtId="14" fontId="32" fillId="7" borderId="0" xfId="0" applyNumberFormat="1" applyFont="1" applyFill="1" applyBorder="1" applyAlignment="1">
      <alignment horizontal="center" vertical="center" wrapText="1"/>
    </xf>
    <xf numFmtId="14" fontId="32" fillId="7" borderId="12" xfId="0" applyNumberFormat="1" applyFont="1" applyFill="1" applyBorder="1" applyAlignment="1">
      <alignment horizontal="center" vertical="center" wrapText="1"/>
    </xf>
    <xf numFmtId="0" fontId="27" fillId="0" borderId="0" xfId="0" applyFont="1" applyBorder="1"/>
    <xf numFmtId="0" fontId="33" fillId="8" borderId="0" xfId="0" applyFont="1" applyFill="1" applyBorder="1" applyAlignment="1">
      <alignment horizontal="left" vertical="center"/>
    </xf>
    <xf numFmtId="0" fontId="27" fillId="0" borderId="2" xfId="0" applyFont="1" applyBorder="1" applyAlignment="1">
      <alignment horizontal="center" vertical="center" wrapText="1"/>
    </xf>
    <xf numFmtId="0" fontId="53" fillId="0" borderId="2" xfId="0" applyFont="1" applyBorder="1" applyAlignment="1">
      <alignment horizontal="center" vertical="center" wrapText="1"/>
    </xf>
    <xf numFmtId="0" fontId="27" fillId="0" borderId="26" xfId="0" applyFont="1" applyBorder="1" applyAlignment="1">
      <alignment horizontal="center" vertical="center"/>
    </xf>
    <xf numFmtId="0" fontId="27" fillId="0" borderId="27" xfId="0" applyFont="1" applyBorder="1" applyAlignment="1">
      <alignment horizontal="center" vertical="top"/>
    </xf>
    <xf numFmtId="0" fontId="27" fillId="6" borderId="5" xfId="0" applyFont="1" applyFill="1" applyBorder="1" applyAlignment="1">
      <alignment horizontal="center" vertical="center" wrapText="1"/>
    </xf>
    <xf numFmtId="0" fontId="27" fillId="6" borderId="26" xfId="0" applyFont="1" applyFill="1" applyBorder="1" applyAlignment="1">
      <alignment horizontal="center" vertical="center"/>
    </xf>
    <xf numFmtId="0" fontId="22" fillId="0" borderId="0" xfId="0" applyFont="1" applyFill="1"/>
    <xf numFmtId="0" fontId="35" fillId="0" borderId="0" xfId="0" applyFont="1" applyFill="1"/>
    <xf numFmtId="0" fontId="1" fillId="0" borderId="0" xfId="0" applyFont="1" applyFill="1" applyAlignment="1">
      <alignment horizontal="center" vertical="center" wrapText="1"/>
    </xf>
    <xf numFmtId="0" fontId="1" fillId="0" borderId="0" xfId="0" applyFont="1" applyFill="1" applyAlignment="1">
      <alignment wrapText="1"/>
    </xf>
    <xf numFmtId="0" fontId="1" fillId="6" borderId="0" xfId="0" applyFont="1" applyFill="1"/>
    <xf numFmtId="0" fontId="1" fillId="0" borderId="0" xfId="0" applyFont="1" applyFill="1"/>
    <xf numFmtId="0" fontId="33" fillId="8" borderId="15" xfId="0" applyFont="1" applyFill="1" applyBorder="1" applyAlignment="1">
      <alignment horizontal="left" vertical="center"/>
    </xf>
    <xf numFmtId="0" fontId="27" fillId="6" borderId="8" xfId="0" applyFont="1" applyFill="1" applyBorder="1" applyAlignment="1">
      <alignment horizontal="left" vertical="center" wrapText="1"/>
    </xf>
    <xf numFmtId="0" fontId="27" fillId="6" borderId="6" xfId="0" applyFont="1" applyFill="1" applyBorder="1" applyAlignment="1">
      <alignment horizontal="left" vertical="center" wrapText="1" indent="3"/>
    </xf>
    <xf numFmtId="0" fontId="17" fillId="0" borderId="0" xfId="0" applyFont="1" applyFill="1" applyAlignment="1"/>
    <xf numFmtId="0" fontId="8" fillId="0" borderId="0" xfId="0" applyFont="1" applyFill="1" applyAlignment="1">
      <alignment horizontal="left"/>
    </xf>
    <xf numFmtId="0" fontId="27" fillId="0" borderId="6" xfId="0" applyFont="1" applyFill="1" applyBorder="1" applyAlignment="1">
      <alignment horizontal="left" wrapText="1"/>
    </xf>
    <xf numFmtId="0" fontId="36" fillId="0" borderId="6" xfId="0" applyFont="1" applyFill="1" applyBorder="1"/>
    <xf numFmtId="0" fontId="36" fillId="0" borderId="22" xfId="0" applyFont="1" applyFill="1" applyBorder="1" applyAlignment="1">
      <alignment horizontal="center" vertical="center"/>
    </xf>
    <xf numFmtId="0" fontId="36" fillId="0" borderId="13" xfId="0" applyFont="1" applyFill="1" applyBorder="1" applyAlignment="1">
      <alignment horizontal="center" vertical="center"/>
    </xf>
    <xf numFmtId="0" fontId="36" fillId="0" borderId="15" xfId="0" applyFont="1" applyFill="1" applyBorder="1"/>
    <xf numFmtId="0" fontId="15" fillId="0" borderId="0" xfId="0" applyFont="1" applyFill="1" applyBorder="1" applyAlignment="1"/>
    <xf numFmtId="0" fontId="21" fillId="0" borderId="0" xfId="0" applyFont="1" applyFill="1" applyAlignment="1">
      <alignment vertical="center"/>
    </xf>
    <xf numFmtId="0" fontId="6" fillId="0" borderId="0" xfId="0" applyFont="1" applyFill="1" applyAlignment="1">
      <alignment vertical="center"/>
    </xf>
    <xf numFmtId="0" fontId="27" fillId="0" borderId="0" xfId="0" applyFont="1" applyFill="1"/>
    <xf numFmtId="0" fontId="58" fillId="0" borderId="0" xfId="0" applyFont="1" applyFill="1"/>
    <xf numFmtId="0" fontId="59" fillId="0" borderId="0" xfId="0" applyFont="1" applyFill="1"/>
    <xf numFmtId="0" fontId="27" fillId="0" borderId="8" xfId="0" applyFont="1" applyFill="1" applyBorder="1" applyAlignment="1">
      <alignment horizontal="left"/>
    </xf>
    <xf numFmtId="0" fontId="27" fillId="0" borderId="6" xfId="0" applyFont="1" applyFill="1" applyBorder="1" applyAlignment="1">
      <alignment horizontal="left"/>
    </xf>
    <xf numFmtId="0" fontId="36" fillId="0" borderId="6" xfId="0" applyFont="1" applyFill="1" applyBorder="1" applyAlignment="1">
      <alignment horizontal="left" indent="1"/>
    </xf>
    <xf numFmtId="0" fontId="27" fillId="0" borderId="20" xfId="0" applyFont="1" applyFill="1" applyBorder="1" applyAlignment="1">
      <alignment horizontal="center"/>
    </xf>
    <xf numFmtId="0" fontId="27" fillId="0" borderId="22" xfId="0" applyFont="1" applyFill="1" applyBorder="1" applyAlignment="1">
      <alignment horizontal="center"/>
    </xf>
    <xf numFmtId="0" fontId="36" fillId="0" borderId="22" xfId="0" applyFont="1" applyFill="1" applyBorder="1" applyAlignment="1">
      <alignment horizontal="center"/>
    </xf>
    <xf numFmtId="0" fontId="27" fillId="0" borderId="13" xfId="0" applyFont="1" applyFill="1" applyBorder="1" applyAlignment="1">
      <alignment horizontal="center"/>
    </xf>
    <xf numFmtId="0" fontId="27" fillId="0" borderId="15" xfId="0" applyFont="1" applyFill="1" applyBorder="1" applyAlignment="1">
      <alignment horizontal="left"/>
    </xf>
    <xf numFmtId="164" fontId="27" fillId="0" borderId="0" xfId="12" applyNumberFormat="1" applyFont="1" applyFill="1"/>
    <xf numFmtId="0" fontId="27" fillId="0" borderId="8"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6" fillId="0" borderId="0" xfId="0" applyFont="1" applyFill="1" applyBorder="1" applyAlignment="1">
      <alignment horizontal="center" vertical="center"/>
    </xf>
    <xf numFmtId="14" fontId="32" fillId="7" borderId="0" xfId="0" applyNumberFormat="1" applyFont="1" applyFill="1" applyBorder="1" applyAlignment="1">
      <alignment vertical="center"/>
    </xf>
    <xf numFmtId="0" fontId="36" fillId="0" borderId="0" xfId="0" applyFont="1" applyFill="1" applyBorder="1" applyAlignment="1">
      <alignment vertical="center" wrapText="1"/>
    </xf>
    <xf numFmtId="0" fontId="36" fillId="0" borderId="6" xfId="0" applyFont="1" applyFill="1" applyBorder="1" applyAlignment="1">
      <alignment vertical="center" wrapText="1"/>
    </xf>
    <xf numFmtId="0" fontId="36" fillId="0" borderId="11" xfId="0" applyFont="1" applyFill="1" applyBorder="1" applyAlignment="1">
      <alignment horizontal="center"/>
    </xf>
    <xf numFmtId="0" fontId="27" fillId="6" borderId="0" xfId="0" applyFont="1" applyFill="1" applyBorder="1"/>
    <xf numFmtId="0" fontId="36" fillId="6" borderId="0" xfId="0" applyFont="1" applyFill="1" applyBorder="1" applyAlignment="1">
      <alignment vertical="center" wrapText="1"/>
    </xf>
    <xf numFmtId="0" fontId="27" fillId="6" borderId="22" xfId="0" applyFont="1" applyFill="1" applyBorder="1" applyAlignment="1">
      <alignment horizontal="center"/>
    </xf>
    <xf numFmtId="0" fontId="36" fillId="6" borderId="22" xfId="0" applyFont="1" applyFill="1" applyBorder="1" applyAlignment="1">
      <alignment horizontal="center"/>
    </xf>
    <xf numFmtId="0" fontId="36" fillId="6" borderId="11" xfId="0" applyFont="1" applyFill="1" applyBorder="1" applyAlignment="1">
      <alignment horizontal="center"/>
    </xf>
    <xf numFmtId="0" fontId="2" fillId="0" borderId="0" xfId="0" applyFont="1" applyAlignment="1">
      <alignment vertical="center"/>
    </xf>
    <xf numFmtId="0" fontId="39" fillId="5" borderId="0" xfId="0" applyFont="1" applyFill="1" applyBorder="1" applyAlignment="1">
      <alignment vertical="center" wrapText="1"/>
    </xf>
    <xf numFmtId="15" fontId="32" fillId="7" borderId="0" xfId="0" applyNumberFormat="1" applyFont="1" applyFill="1" applyBorder="1" applyAlignment="1">
      <alignment horizontal="center" vertical="center" wrapText="1"/>
    </xf>
    <xf numFmtId="1" fontId="32" fillId="7" borderId="0" xfId="0" applyNumberFormat="1" applyFont="1" applyFill="1" applyBorder="1" applyAlignment="1">
      <alignment horizontal="center" vertical="center" wrapText="1"/>
    </xf>
    <xf numFmtId="0" fontId="27" fillId="9" borderId="0" xfId="0" applyFont="1" applyFill="1" applyBorder="1" applyAlignment="1">
      <alignment vertical="center" wrapText="1"/>
    </xf>
    <xf numFmtId="0" fontId="36" fillId="5" borderId="0" xfId="0" applyFont="1" applyFill="1" applyBorder="1" applyAlignment="1">
      <alignment vertical="center"/>
    </xf>
    <xf numFmtId="0" fontId="36" fillId="5" borderId="6" xfId="0" applyFont="1" applyFill="1" applyBorder="1" applyAlignment="1">
      <alignment vertical="center" wrapText="1"/>
    </xf>
    <xf numFmtId="0" fontId="27" fillId="9" borderId="6" xfId="0" applyFont="1" applyFill="1" applyBorder="1" applyAlignment="1">
      <alignment vertical="center" wrapText="1"/>
    </xf>
    <xf numFmtId="0" fontId="36" fillId="5" borderId="6" xfId="0" applyFont="1" applyFill="1" applyBorder="1" applyAlignment="1">
      <alignment vertical="center"/>
    </xf>
    <xf numFmtId="15" fontId="32" fillId="7" borderId="12" xfId="0" applyNumberFormat="1" applyFont="1" applyFill="1" applyBorder="1" applyAlignment="1">
      <alignment horizontal="center" vertical="center" wrapText="1"/>
    </xf>
    <xf numFmtId="1" fontId="32" fillId="7" borderId="12" xfId="0" applyNumberFormat="1"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27" fillId="5" borderId="22" xfId="0" applyFont="1" applyFill="1" applyBorder="1" applyAlignment="1">
      <alignment horizontal="center" vertical="center"/>
    </xf>
    <xf numFmtId="0" fontId="27" fillId="5" borderId="11" xfId="0" applyFont="1" applyFill="1" applyBorder="1" applyAlignment="1">
      <alignment horizontal="center" vertical="center"/>
    </xf>
    <xf numFmtId="0" fontId="43" fillId="0" borderId="0" xfId="0" applyFont="1" applyAlignment="1">
      <alignment vertical="center"/>
    </xf>
    <xf numFmtId="0" fontId="28" fillId="0" borderId="20" xfId="0" applyFont="1" applyFill="1" applyBorder="1" applyAlignment="1">
      <alignment horizontal="center" vertical="center"/>
    </xf>
    <xf numFmtId="0" fontId="28" fillId="0" borderId="8" xfId="0" applyFont="1" applyFill="1" applyBorder="1" applyAlignment="1">
      <alignment vertical="center"/>
    </xf>
    <xf numFmtId="0" fontId="28" fillId="0" borderId="2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5" xfId="0" applyFont="1" applyFill="1" applyBorder="1" applyAlignment="1">
      <alignment vertical="center" wrapText="1"/>
    </xf>
    <xf numFmtId="0" fontId="36" fillId="0" borderId="6" xfId="0" applyFont="1" applyBorder="1" applyAlignment="1">
      <alignment horizontal="left" vertical="center" wrapText="1" indent="2"/>
    </xf>
    <xf numFmtId="0" fontId="36" fillId="6" borderId="6" xfId="0" applyFont="1" applyFill="1" applyBorder="1" applyAlignment="1">
      <alignment horizontal="left" vertical="center" wrapText="1" indent="2"/>
    </xf>
    <xf numFmtId="0" fontId="36" fillId="0" borderId="6" xfId="0" applyFont="1" applyBorder="1" applyAlignment="1">
      <alignment horizontal="left" vertical="center" wrapText="1" indent="4"/>
    </xf>
    <xf numFmtId="0" fontId="53" fillId="0" borderId="15" xfId="0" applyFont="1" applyBorder="1" applyAlignment="1">
      <alignment vertical="center" wrapText="1"/>
    </xf>
    <xf numFmtId="0" fontId="1" fillId="9" borderId="15" xfId="0" applyFont="1" applyFill="1" applyBorder="1" applyAlignment="1">
      <alignment vertical="center"/>
    </xf>
    <xf numFmtId="0" fontId="27" fillId="0" borderId="0" xfId="0" applyFont="1"/>
    <xf numFmtId="0" fontId="27" fillId="6" borderId="13" xfId="0" applyFont="1" applyFill="1" applyBorder="1" applyAlignment="1">
      <alignment horizontal="center" vertical="center" wrapText="1"/>
    </xf>
    <xf numFmtId="0" fontId="27" fillId="6" borderId="15" xfId="0" applyFont="1" applyFill="1" applyBorder="1" applyAlignment="1">
      <alignment vertical="center" wrapText="1"/>
    </xf>
    <xf numFmtId="0" fontId="27" fillId="9" borderId="12" xfId="0" applyFont="1" applyFill="1" applyBorder="1" applyAlignment="1">
      <alignment vertical="center" wrapText="1"/>
    </xf>
    <xf numFmtId="0" fontId="6" fillId="6" borderId="0" xfId="0" applyFont="1" applyFill="1" applyAlignment="1">
      <alignment horizontal="center"/>
    </xf>
    <xf numFmtId="0" fontId="14" fillId="0" borderId="0" xfId="9" quotePrefix="1" applyFont="1" applyBorder="1" applyAlignment="1">
      <alignment vertical="center"/>
    </xf>
    <xf numFmtId="0" fontId="32" fillId="7" borderId="16" xfId="0" applyFont="1" applyFill="1" applyBorder="1" applyAlignment="1">
      <alignment horizontal="center" vertical="center"/>
    </xf>
    <xf numFmtId="0" fontId="27" fillId="9" borderId="0" xfId="0" applyFont="1" applyFill="1" applyBorder="1" applyAlignment="1">
      <alignment vertical="center" wrapText="1"/>
    </xf>
    <xf numFmtId="0" fontId="27" fillId="9" borderId="6" xfId="0" applyFont="1" applyFill="1" applyBorder="1" applyAlignment="1">
      <alignment vertical="center" wrapText="1"/>
    </xf>
    <xf numFmtId="0" fontId="37" fillId="9" borderId="6" xfId="0" applyFont="1" applyFill="1" applyBorder="1" applyAlignment="1">
      <alignment vertical="center" wrapText="1"/>
    </xf>
    <xf numFmtId="0" fontId="27" fillId="0" borderId="6" xfId="0" applyFont="1" applyBorder="1" applyAlignment="1">
      <alignment horizontal="center" vertical="center" wrapText="1"/>
    </xf>
    <xf numFmtId="0" fontId="32" fillId="7" borderId="9" xfId="0" applyFont="1" applyFill="1" applyBorder="1" applyAlignment="1">
      <alignment horizontal="center" vertical="center"/>
    </xf>
    <xf numFmtId="14" fontId="32" fillId="7" borderId="16"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0" fontId="27" fillId="0" borderId="8" xfId="10" applyNumberFormat="1" applyFont="1" applyFill="1" applyBorder="1" applyAlignment="1">
      <alignment horizontal="right" vertical="center"/>
    </xf>
    <xf numFmtId="10" fontId="27" fillId="0" borderId="7" xfId="10" applyNumberFormat="1" applyFont="1" applyFill="1" applyBorder="1" applyAlignment="1">
      <alignment horizontal="right" vertical="center"/>
    </xf>
    <xf numFmtId="0" fontId="1" fillId="9"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0" xfId="0" applyFont="1" applyFill="1" applyBorder="1" applyAlignment="1">
      <alignment horizontal="center" vertical="center"/>
    </xf>
    <xf numFmtId="0" fontId="32" fillId="7" borderId="11" xfId="0" applyFont="1" applyFill="1" applyBorder="1" applyAlignment="1">
      <alignment horizontal="center" vertical="center"/>
    </xf>
    <xf numFmtId="164" fontId="27" fillId="0" borderId="24" xfId="12" applyNumberFormat="1" applyFont="1" applyFill="1" applyBorder="1" applyAlignment="1">
      <alignment vertical="center" wrapText="1"/>
    </xf>
    <xf numFmtId="0" fontId="27" fillId="9" borderId="21" xfId="0" applyNumberFormat="1" applyFont="1" applyFill="1" applyBorder="1" applyAlignment="1">
      <alignment vertical="center" wrapText="1"/>
    </xf>
    <xf numFmtId="0" fontId="27" fillId="9" borderId="23" xfId="0" applyNumberFormat="1" applyFont="1" applyFill="1" applyBorder="1" applyAlignment="1">
      <alignment vertical="center" wrapText="1"/>
    </xf>
    <xf numFmtId="0" fontId="27" fillId="9" borderId="12" xfId="0" applyNumberFormat="1" applyFont="1" applyFill="1" applyBorder="1" applyAlignment="1">
      <alignment vertical="center" wrapText="1"/>
    </xf>
    <xf numFmtId="164" fontId="27" fillId="0" borderId="21" xfId="12" applyNumberFormat="1" applyFont="1" applyBorder="1" applyAlignment="1">
      <alignment horizontal="center" vertical="center" wrapText="1"/>
    </xf>
    <xf numFmtId="164" fontId="27" fillId="0" borderId="23" xfId="12" applyNumberFormat="1" applyFont="1" applyBorder="1" applyAlignment="1">
      <alignment horizontal="center" vertical="center" wrapText="1"/>
    </xf>
    <xf numFmtId="164" fontId="33" fillId="7" borderId="0" xfId="12" applyNumberFormat="1" applyFont="1" applyFill="1" applyBorder="1" applyAlignment="1">
      <alignment horizontal="left" vertical="center" wrapText="1"/>
    </xf>
    <xf numFmtId="164" fontId="33" fillId="7" borderId="12" xfId="12" applyNumberFormat="1" applyFont="1" applyFill="1" applyBorder="1" applyAlignment="1">
      <alignment horizontal="left" vertical="center" wrapText="1"/>
    </xf>
    <xf numFmtId="164" fontId="33" fillId="7" borderId="15" xfId="12" applyNumberFormat="1" applyFont="1" applyFill="1" applyBorder="1" applyAlignment="1">
      <alignment horizontal="left" vertical="center" wrapText="1"/>
    </xf>
    <xf numFmtId="164" fontId="33" fillId="7" borderId="14" xfId="12" applyNumberFormat="1" applyFont="1" applyFill="1" applyBorder="1" applyAlignment="1">
      <alignment horizontal="left" vertical="center" wrapText="1"/>
    </xf>
    <xf numFmtId="166" fontId="27" fillId="5" borderId="6" xfId="0" quotePrefix="1" applyNumberFormat="1" applyFont="1" applyFill="1" applyBorder="1" applyAlignment="1">
      <alignment vertical="center" wrapText="1"/>
    </xf>
    <xf numFmtId="166" fontId="27" fillId="5" borderId="23" xfId="0" quotePrefix="1" applyNumberFormat="1" applyFont="1" applyFill="1" applyBorder="1" applyAlignment="1">
      <alignment vertical="center" wrapText="1"/>
    </xf>
    <xf numFmtId="0" fontId="28" fillId="5" borderId="11" xfId="0" applyFont="1" applyFill="1" applyBorder="1" applyAlignment="1">
      <alignment horizontal="center" vertical="center" wrapText="1"/>
    </xf>
    <xf numFmtId="0" fontId="28" fillId="5" borderId="0" xfId="0" applyFont="1" applyFill="1" applyBorder="1" applyAlignment="1">
      <alignment vertical="center" wrapText="1"/>
    </xf>
    <xf numFmtId="0" fontId="28" fillId="0" borderId="22" xfId="0" applyFont="1" applyFill="1" applyBorder="1" applyAlignment="1">
      <alignment horizontal="center" vertical="center" wrapText="1"/>
    </xf>
    <xf numFmtId="3" fontId="36" fillId="9" borderId="6" xfId="12" applyNumberFormat="1" applyFont="1" applyFill="1" applyBorder="1" applyAlignment="1">
      <alignment horizontal="right" vertical="center" wrapText="1"/>
    </xf>
    <xf numFmtId="3" fontId="27" fillId="6" borderId="6" xfId="12" applyNumberFormat="1" applyFont="1" applyFill="1" applyBorder="1" applyAlignment="1">
      <alignment horizontal="right" vertical="center" wrapText="1"/>
    </xf>
    <xf numFmtId="3" fontId="27" fillId="6" borderId="23" xfId="12" applyNumberFormat="1" applyFont="1" applyFill="1" applyBorder="1" applyAlignment="1">
      <alignment horizontal="right" vertical="center" wrapText="1"/>
    </xf>
    <xf numFmtId="3" fontId="36" fillId="9" borderId="23" xfId="12" applyNumberFormat="1" applyFont="1" applyFill="1" applyBorder="1" applyAlignment="1">
      <alignment horizontal="right" vertical="center" wrapText="1"/>
    </xf>
    <xf numFmtId="3" fontId="27" fillId="6" borderId="8" xfId="12" applyNumberFormat="1" applyFont="1" applyFill="1" applyBorder="1" applyAlignment="1">
      <alignment horizontal="right" vertical="center" wrapText="1"/>
    </xf>
    <xf numFmtId="3" fontId="27" fillId="6" borderId="21" xfId="12" applyNumberFormat="1" applyFont="1" applyFill="1" applyBorder="1" applyAlignment="1">
      <alignment horizontal="right" vertical="center"/>
    </xf>
    <xf numFmtId="3" fontId="36" fillId="0" borderId="6" xfId="12" applyNumberFormat="1" applyFont="1" applyBorder="1" applyAlignment="1">
      <alignment horizontal="right" vertical="center" wrapText="1"/>
    </xf>
    <xf numFmtId="3" fontId="36" fillId="0" borderId="6" xfId="12" applyNumberFormat="1" applyFont="1" applyBorder="1" applyAlignment="1">
      <alignment horizontal="right" vertical="center"/>
    </xf>
    <xf numFmtId="3" fontId="36" fillId="0" borderId="23" xfId="12" applyNumberFormat="1" applyFont="1" applyBorder="1" applyAlignment="1">
      <alignment horizontal="right" vertical="center" wrapText="1"/>
    </xf>
    <xf numFmtId="3" fontId="36" fillId="6" borderId="6" xfId="12" applyNumberFormat="1" applyFont="1" applyFill="1" applyBorder="1" applyAlignment="1">
      <alignment horizontal="right" vertical="center" wrapText="1"/>
    </xf>
    <xf numFmtId="3" fontId="36" fillId="6" borderId="23" xfId="12" applyNumberFormat="1" applyFont="1" applyFill="1" applyBorder="1" applyAlignment="1">
      <alignment horizontal="right" vertical="center" wrapText="1"/>
    </xf>
    <xf numFmtId="0" fontId="27" fillId="9" borderId="8" xfId="0" applyFont="1" applyFill="1" applyBorder="1" applyAlignment="1">
      <alignment horizontal="right" vertical="center" wrapText="1"/>
    </xf>
    <xf numFmtId="0" fontId="27" fillId="9" borderId="6" xfId="0" applyFont="1" applyFill="1" applyBorder="1" applyAlignment="1">
      <alignment horizontal="right" vertical="center" wrapText="1"/>
    </xf>
    <xf numFmtId="0" fontId="27" fillId="6" borderId="23" xfId="0" applyFont="1" applyFill="1" applyBorder="1" applyAlignment="1">
      <alignment horizontal="right" vertical="center" wrapText="1"/>
    </xf>
    <xf numFmtId="0" fontId="36" fillId="9" borderId="6" xfId="0" applyFont="1" applyFill="1" applyBorder="1" applyAlignment="1">
      <alignment horizontal="right" vertical="center" wrapText="1"/>
    </xf>
    <xf numFmtId="0" fontId="36" fillId="0" borderId="6" xfId="0" applyFont="1" applyBorder="1" applyAlignment="1">
      <alignment horizontal="right" vertical="center" wrapText="1"/>
    </xf>
    <xf numFmtId="0" fontId="36" fillId="6" borderId="23" xfId="0" applyFont="1" applyFill="1" applyBorder="1" applyAlignment="1">
      <alignment horizontal="right" vertical="center" wrapText="1"/>
    </xf>
    <xf numFmtId="164" fontId="36" fillId="0" borderId="23" xfId="0" applyNumberFormat="1" applyFont="1" applyBorder="1" applyAlignment="1">
      <alignment horizontal="right" vertical="center" wrapText="1"/>
    </xf>
    <xf numFmtId="164" fontId="36" fillId="6" borderId="6" xfId="0" applyNumberFormat="1" applyFont="1" applyFill="1" applyBorder="1" applyAlignment="1">
      <alignment horizontal="right" vertical="center" wrapText="1"/>
    </xf>
    <xf numFmtId="164" fontId="27" fillId="6" borderId="23" xfId="0" quotePrefix="1" applyNumberFormat="1" applyFont="1" applyFill="1" applyBorder="1" applyAlignment="1">
      <alignment horizontal="right" vertical="center" wrapText="1"/>
    </xf>
    <xf numFmtId="0" fontId="27" fillId="6" borderId="6" xfId="0" applyFont="1" applyFill="1" applyBorder="1" applyAlignment="1">
      <alignment horizontal="right" vertical="center" wrapText="1"/>
    </xf>
    <xf numFmtId="0" fontId="27" fillId="0" borderId="6" xfId="0" applyFont="1" applyFill="1" applyBorder="1" applyAlignment="1">
      <alignment horizontal="right" vertical="center" wrapText="1"/>
    </xf>
    <xf numFmtId="164" fontId="27" fillId="6" borderId="6" xfId="0" quotePrefix="1" applyNumberFormat="1" applyFont="1" applyFill="1" applyBorder="1" applyAlignment="1">
      <alignment horizontal="right" vertical="center" wrapText="1"/>
    </xf>
    <xf numFmtId="3" fontId="27" fillId="6" borderId="21" xfId="0" applyNumberFormat="1" applyFont="1" applyFill="1" applyBorder="1" applyAlignment="1">
      <alignment vertical="center" wrapText="1"/>
    </xf>
    <xf numFmtId="3" fontId="33" fillId="8" borderId="12" xfId="0" applyNumberFormat="1" applyFont="1" applyFill="1" applyBorder="1" applyAlignment="1">
      <alignment vertical="center" wrapText="1"/>
    </xf>
    <xf numFmtId="3" fontId="27" fillId="9" borderId="8" xfId="0" applyNumberFormat="1" applyFont="1" applyFill="1" applyBorder="1" applyAlignment="1">
      <alignment horizontal="right" vertical="center"/>
    </xf>
    <xf numFmtId="14" fontId="32" fillId="7" borderId="9" xfId="0" applyNumberFormat="1" applyFont="1" applyFill="1" applyBorder="1" applyAlignment="1">
      <alignment horizontal="center" vertical="center" wrapText="1"/>
    </xf>
    <xf numFmtId="49" fontId="1" fillId="0" borderId="0" xfId="0" applyNumberFormat="1" applyFont="1" applyFill="1" applyAlignment="1">
      <alignment vertical="center"/>
    </xf>
    <xf numFmtId="14" fontId="32" fillId="7" borderId="16"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3" fontId="33" fillId="8" borderId="15" xfId="0" applyNumberFormat="1" applyFont="1" applyFill="1" applyBorder="1" applyAlignment="1">
      <alignment vertical="center" wrapText="1"/>
    </xf>
    <xf numFmtId="3" fontId="33" fillId="8" borderId="15" xfId="0" applyNumberFormat="1" applyFont="1" applyFill="1" applyBorder="1" applyAlignment="1">
      <alignment horizontal="center" vertical="center"/>
    </xf>
    <xf numFmtId="3" fontId="33" fillId="8" borderId="14" xfId="0" applyNumberFormat="1" applyFont="1" applyFill="1" applyBorder="1" applyAlignment="1">
      <alignment vertical="center" wrapText="1"/>
    </xf>
    <xf numFmtId="3" fontId="21" fillId="6" borderId="0" xfId="0" applyNumberFormat="1" applyFont="1" applyFill="1" applyAlignment="1">
      <alignment wrapText="1"/>
    </xf>
    <xf numFmtId="3" fontId="21" fillId="0" borderId="0" xfId="0" applyNumberFormat="1" applyFont="1" applyFill="1" applyAlignment="1">
      <alignment wrapText="1"/>
    </xf>
    <xf numFmtId="3" fontId="27" fillId="6" borderId="8" xfId="0" applyNumberFormat="1" applyFont="1" applyFill="1" applyBorder="1" applyAlignment="1">
      <alignment horizontal="right" vertical="center" wrapText="1"/>
    </xf>
    <xf numFmtId="3" fontId="27" fillId="6" borderId="6" xfId="0" applyNumberFormat="1" applyFont="1" applyFill="1" applyBorder="1" applyAlignment="1">
      <alignment horizontal="right" vertical="center" wrapText="1"/>
    </xf>
    <xf numFmtId="3" fontId="27" fillId="6" borderId="0" xfId="0" applyNumberFormat="1" applyFont="1" applyFill="1" applyBorder="1" applyAlignment="1">
      <alignment horizontal="right" vertical="center" wrapText="1"/>
    </xf>
    <xf numFmtId="3" fontId="33" fillId="8" borderId="15" xfId="0" applyNumberFormat="1" applyFont="1" applyFill="1" applyBorder="1" applyAlignment="1">
      <alignment horizontal="right" vertical="center" wrapText="1"/>
    </xf>
    <xf numFmtId="3" fontId="33" fillId="8" borderId="15" xfId="0" applyNumberFormat="1" applyFont="1" applyFill="1" applyBorder="1" applyAlignment="1">
      <alignment horizontal="right" vertical="center"/>
    </xf>
    <xf numFmtId="10" fontId="33" fillId="8" borderId="14" xfId="0" applyNumberFormat="1" applyFont="1" applyFill="1" applyBorder="1" applyAlignment="1">
      <alignment horizontal="right" vertical="center" wrapText="1"/>
    </xf>
    <xf numFmtId="3" fontId="27" fillId="6" borderId="8" xfId="0" applyNumberFormat="1" applyFont="1" applyFill="1" applyBorder="1" applyAlignment="1">
      <alignment vertical="center" wrapText="1"/>
    </xf>
    <xf numFmtId="3" fontId="27" fillId="6" borderId="6" xfId="0" applyNumberFormat="1" applyFont="1" applyFill="1" applyBorder="1" applyAlignment="1">
      <alignment vertical="center" wrapText="1"/>
    </xf>
    <xf numFmtId="3" fontId="27" fillId="6" borderId="0" xfId="0" applyNumberFormat="1" applyFont="1" applyFill="1" applyBorder="1" applyAlignment="1">
      <alignment vertical="center" wrapText="1"/>
    </xf>
    <xf numFmtId="3" fontId="27" fillId="9" borderId="6" xfId="0" applyNumberFormat="1" applyFont="1" applyFill="1" applyBorder="1" applyAlignment="1">
      <alignment horizontal="right" vertical="center" wrapText="1"/>
    </xf>
    <xf numFmtId="10" fontId="27" fillId="9" borderId="21" xfId="0" applyNumberFormat="1" applyFont="1" applyFill="1" applyBorder="1" applyAlignment="1">
      <alignment horizontal="right" vertical="center" wrapText="1"/>
    </xf>
    <xf numFmtId="3" fontId="27" fillId="6" borderId="23" xfId="0" applyNumberFormat="1" applyFont="1" applyFill="1" applyBorder="1" applyAlignment="1">
      <alignment vertical="center" wrapText="1"/>
    </xf>
    <xf numFmtId="3" fontId="36" fillId="6" borderId="6" xfId="0" applyNumberFormat="1" applyFont="1" applyFill="1" applyBorder="1" applyAlignment="1">
      <alignment vertical="center" wrapText="1"/>
    </xf>
    <xf numFmtId="3" fontId="36" fillId="6" borderId="23" xfId="0" applyNumberFormat="1" applyFont="1" applyFill="1" applyBorder="1" applyAlignment="1">
      <alignment vertical="center" wrapText="1"/>
    </xf>
    <xf numFmtId="3" fontId="33" fillId="8" borderId="15" xfId="12" applyNumberFormat="1" applyFont="1" applyFill="1" applyBorder="1" applyAlignment="1">
      <alignment vertical="center" wrapText="1"/>
    </xf>
    <xf numFmtId="3" fontId="27" fillId="6" borderId="6" xfId="12" applyNumberFormat="1" applyFont="1" applyFill="1" applyBorder="1" applyAlignment="1">
      <alignment vertical="center" wrapText="1"/>
    </xf>
    <xf numFmtId="3" fontId="27" fillId="6" borderId="8" xfId="12" applyNumberFormat="1" applyFont="1" applyFill="1" applyBorder="1" applyAlignment="1">
      <alignment vertical="center" wrapText="1"/>
    </xf>
    <xf numFmtId="3" fontId="27" fillId="9" borderId="8" xfId="0" applyNumberFormat="1" applyFont="1" applyFill="1" applyBorder="1" applyAlignment="1">
      <alignment vertical="center" wrapText="1"/>
    </xf>
    <xf numFmtId="3" fontId="27" fillId="9" borderId="6" xfId="0" applyNumberFormat="1" applyFont="1" applyFill="1" applyBorder="1" applyAlignment="1">
      <alignment vertical="center" wrapText="1"/>
    </xf>
    <xf numFmtId="3" fontId="27" fillId="6" borderId="23" xfId="0" applyNumberFormat="1" applyFont="1" applyFill="1" applyBorder="1" applyAlignment="1">
      <alignment horizontal="right" vertical="center" wrapText="1"/>
    </xf>
    <xf numFmtId="3" fontId="33" fillId="8" borderId="12" xfId="12" applyNumberFormat="1" applyFont="1" applyFill="1" applyBorder="1" applyAlignment="1">
      <alignment horizontal="right" vertical="center"/>
    </xf>
    <xf numFmtId="3" fontId="33" fillId="8" borderId="14" xfId="12" applyNumberFormat="1" applyFont="1" applyFill="1" applyBorder="1" applyAlignment="1">
      <alignment horizontal="right" vertical="center"/>
    </xf>
    <xf numFmtId="3" fontId="36" fillId="9" borderId="6" xfId="0" applyNumberFormat="1" applyFont="1" applyFill="1" applyBorder="1" applyAlignment="1">
      <alignment vertical="center" wrapText="1"/>
    </xf>
    <xf numFmtId="3" fontId="36" fillId="6" borderId="0" xfId="0" applyNumberFormat="1" applyFont="1" applyFill="1" applyBorder="1" applyAlignment="1">
      <alignment vertical="center" wrapText="1"/>
    </xf>
    <xf numFmtId="3" fontId="36" fillId="9" borderId="0" xfId="0" applyNumberFormat="1" applyFont="1" applyFill="1" applyBorder="1" applyAlignment="1">
      <alignment vertical="center" wrapText="1"/>
    </xf>
    <xf numFmtId="3" fontId="36" fillId="6" borderId="12" xfId="0" applyNumberFormat="1" applyFont="1" applyFill="1" applyBorder="1" applyAlignment="1">
      <alignment vertical="center" wrapText="1"/>
    </xf>
    <xf numFmtId="164" fontId="27" fillId="9" borderId="8" xfId="12" applyNumberFormat="1" applyFont="1" applyFill="1" applyBorder="1" applyAlignment="1">
      <alignment horizontal="center" vertical="center" wrapText="1"/>
    </xf>
    <xf numFmtId="164" fontId="27" fillId="9" borderId="6" xfId="12" applyNumberFormat="1" applyFont="1" applyFill="1" applyBorder="1" applyAlignment="1">
      <alignment horizontal="center" vertical="center" wrapText="1"/>
    </xf>
    <xf numFmtId="164" fontId="27" fillId="9" borderId="0" xfId="12" applyNumberFormat="1" applyFont="1" applyFill="1" applyBorder="1" applyAlignment="1">
      <alignment horizontal="center" vertical="center" wrapText="1"/>
    </xf>
    <xf numFmtId="49" fontId="51" fillId="0" borderId="0"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51" fillId="0" borderId="0" xfId="0" applyNumberFormat="1" applyFont="1" applyFill="1" applyAlignment="1">
      <alignment vertical="center"/>
    </xf>
    <xf numFmtId="49" fontId="22" fillId="0" borderId="0" xfId="0" applyNumberFormat="1" applyFont="1" applyFill="1" applyAlignment="1">
      <alignment vertical="center"/>
    </xf>
    <xf numFmtId="49" fontId="47" fillId="0" borderId="0" xfId="0" applyNumberFormat="1" applyFont="1" applyFill="1" applyAlignment="1">
      <alignment vertical="center"/>
    </xf>
    <xf numFmtId="49" fontId="22" fillId="0" borderId="0" xfId="0" applyNumberFormat="1" applyFont="1" applyFill="1" applyAlignment="1"/>
    <xf numFmtId="49" fontId="3" fillId="0" borderId="0" xfId="0" applyNumberFormat="1" applyFont="1" applyFill="1" applyBorder="1" applyAlignment="1">
      <alignment vertical="center"/>
    </xf>
    <xf numFmtId="10" fontId="33" fillId="8" borderId="15" xfId="10" applyNumberFormat="1" applyFont="1" applyFill="1" applyBorder="1" applyAlignment="1">
      <alignment horizontal="right" vertical="center"/>
    </xf>
    <xf numFmtId="10" fontId="33" fillId="8" borderId="14" xfId="10" applyNumberFormat="1" applyFont="1" applyFill="1" applyBorder="1" applyAlignment="1">
      <alignment horizontal="right" vertical="center" wrapText="1"/>
    </xf>
    <xf numFmtId="10" fontId="27" fillId="6" borderId="8" xfId="10" applyNumberFormat="1" applyFont="1" applyFill="1" applyBorder="1" applyAlignment="1">
      <alignment horizontal="right" vertical="center" wrapText="1"/>
    </xf>
    <xf numFmtId="0" fontId="37" fillId="9" borderId="6" xfId="0" applyFont="1" applyFill="1" applyBorder="1" applyAlignment="1">
      <alignment horizontal="right" vertical="center" wrapText="1"/>
    </xf>
    <xf numFmtId="0" fontId="37" fillId="9" borderId="23" xfId="0" applyFont="1" applyFill="1" applyBorder="1" applyAlignment="1">
      <alignment horizontal="right" vertical="center" wrapText="1"/>
    </xf>
    <xf numFmtId="3" fontId="27" fillId="0" borderId="8" xfId="0" applyNumberFormat="1" applyFont="1" applyBorder="1" applyAlignment="1">
      <alignment horizontal="right" vertical="center" wrapText="1"/>
    </xf>
    <xf numFmtId="0" fontId="27" fillId="9" borderId="20" xfId="0" applyFont="1" applyFill="1" applyBorder="1" applyAlignment="1">
      <alignment horizontal="center" vertical="center" wrapText="1"/>
    </xf>
    <xf numFmtId="0" fontId="27" fillId="9" borderId="8" xfId="0" applyFont="1" applyFill="1" applyBorder="1" applyAlignment="1">
      <alignment horizontal="justify" vertical="center" wrapText="1"/>
    </xf>
    <xf numFmtId="3" fontId="27" fillId="9" borderId="8" xfId="0" applyNumberFormat="1" applyFont="1" applyFill="1" applyBorder="1" applyAlignment="1">
      <alignment horizontal="right" vertical="center" wrapText="1"/>
    </xf>
    <xf numFmtId="0" fontId="28" fillId="9" borderId="21" xfId="0" applyFont="1" applyFill="1" applyBorder="1" applyAlignment="1">
      <alignment horizontal="center" vertical="center"/>
    </xf>
    <xf numFmtId="3" fontId="27" fillId="0" borderId="6" xfId="0" applyNumberFormat="1" applyFont="1" applyFill="1" applyBorder="1" applyAlignment="1">
      <alignment horizontal="right" vertical="center" wrapText="1"/>
    </xf>
    <xf numFmtId="3" fontId="27" fillId="0" borderId="6" xfId="0" applyNumberFormat="1" applyFont="1" applyBorder="1" applyAlignment="1">
      <alignment horizontal="right" vertical="center" wrapText="1"/>
    </xf>
    <xf numFmtId="3" fontId="28" fillId="0" borderId="0" xfId="0" applyNumberFormat="1" applyFont="1" applyBorder="1" applyAlignment="1">
      <alignment horizontal="right" vertical="center" wrapText="1"/>
    </xf>
    <xf numFmtId="0" fontId="27" fillId="9" borderId="22" xfId="0" applyFont="1" applyFill="1" applyBorder="1" applyAlignment="1">
      <alignment horizontal="center" vertical="center" wrapText="1"/>
    </xf>
    <xf numFmtId="0" fontId="27" fillId="9" borderId="6" xfId="0" applyFont="1" applyFill="1" applyBorder="1" applyAlignment="1">
      <alignment horizontal="justify" vertical="center" wrapText="1"/>
    </xf>
    <xf numFmtId="0" fontId="1" fillId="9" borderId="23" xfId="0" applyFont="1" applyFill="1" applyBorder="1"/>
    <xf numFmtId="0" fontId="10" fillId="9" borderId="23" xfId="0" applyFont="1" applyFill="1" applyBorder="1" applyAlignment="1">
      <alignment vertical="center"/>
    </xf>
    <xf numFmtId="0" fontId="1" fillId="9" borderId="6" xfId="0" applyFont="1" applyFill="1" applyBorder="1" applyAlignment="1">
      <alignment horizontal="center" wrapText="1"/>
    </xf>
    <xf numFmtId="0" fontId="10" fillId="9" borderId="23" xfId="0" applyFont="1" applyFill="1" applyBorder="1" applyAlignment="1">
      <alignment horizontal="left" vertical="center"/>
    </xf>
    <xf numFmtId="0" fontId="27" fillId="9" borderId="11" xfId="0" applyFont="1" applyFill="1" applyBorder="1" applyAlignment="1">
      <alignment horizontal="center" vertical="center" wrapText="1"/>
    </xf>
    <xf numFmtId="0" fontId="1" fillId="9" borderId="0" xfId="0" applyFont="1" applyFill="1" applyBorder="1" applyAlignment="1">
      <alignment horizontal="center" wrapText="1"/>
    </xf>
    <xf numFmtId="0" fontId="10" fillId="9" borderId="12" xfId="0" applyFont="1" applyFill="1" applyBorder="1" applyAlignment="1">
      <alignment horizontal="left" vertical="center"/>
    </xf>
    <xf numFmtId="0" fontId="1" fillId="9" borderId="6" xfId="0" applyFont="1" applyFill="1" applyBorder="1" applyAlignment="1">
      <alignment vertical="center" wrapText="1"/>
    </xf>
    <xf numFmtId="0" fontId="27" fillId="9" borderId="6" xfId="0" applyFont="1" applyFill="1" applyBorder="1" applyAlignment="1">
      <alignment horizontal="center" vertical="center" wrapText="1"/>
    </xf>
    <xf numFmtId="0" fontId="27" fillId="9" borderId="23" xfId="0" applyFont="1" applyFill="1" applyBorder="1" applyAlignment="1">
      <alignment horizontal="center" vertical="center" wrapText="1"/>
    </xf>
    <xf numFmtId="3" fontId="27" fillId="6" borderId="21" xfId="0" applyNumberFormat="1" applyFont="1" applyFill="1" applyBorder="1" applyAlignment="1">
      <alignment horizontal="right" vertical="center" wrapText="1"/>
    </xf>
    <xf numFmtId="10" fontId="27" fillId="6" borderId="6" xfId="10" applyNumberFormat="1" applyFont="1" applyFill="1" applyBorder="1" applyAlignment="1">
      <alignment horizontal="right" vertical="center" wrapText="1"/>
    </xf>
    <xf numFmtId="10" fontId="27" fillId="9" borderId="6" xfId="10" applyNumberFormat="1" applyFont="1" applyFill="1" applyBorder="1" applyAlignment="1">
      <alignment horizontal="right" vertical="center" wrapText="1"/>
    </xf>
    <xf numFmtId="3" fontId="27" fillId="9" borderId="23" xfId="0" applyNumberFormat="1" applyFont="1" applyFill="1" applyBorder="1" applyAlignment="1">
      <alignment horizontal="right" vertical="center" wrapText="1"/>
    </xf>
    <xf numFmtId="0" fontId="33" fillId="8" borderId="15" xfId="0" applyFont="1" applyFill="1" applyBorder="1" applyAlignment="1">
      <alignment horizontal="right" vertical="center"/>
    </xf>
    <xf numFmtId="164" fontId="36" fillId="9" borderId="6" xfId="12" applyNumberFormat="1" applyFont="1" applyFill="1" applyBorder="1" applyAlignment="1">
      <alignment horizontal="center" wrapText="1"/>
    </xf>
    <xf numFmtId="164" fontId="36" fillId="9" borderId="23" xfId="12" applyNumberFormat="1" applyFont="1" applyFill="1" applyBorder="1" applyAlignment="1">
      <alignment horizontal="center" wrapText="1"/>
    </xf>
    <xf numFmtId="164" fontId="27" fillId="9" borderId="6" xfId="12" applyNumberFormat="1" applyFont="1" applyFill="1" applyBorder="1" applyAlignment="1">
      <alignment horizontal="center" wrapText="1"/>
    </xf>
    <xf numFmtId="164" fontId="27" fillId="9" borderId="23" xfId="12" applyNumberFormat="1" applyFont="1" applyFill="1" applyBorder="1" applyAlignment="1">
      <alignment horizontal="center" wrapText="1"/>
    </xf>
    <xf numFmtId="164" fontId="36" fillId="9" borderId="15" xfId="12" applyNumberFormat="1" applyFont="1" applyFill="1" applyBorder="1" applyAlignment="1">
      <alignment horizontal="center" wrapText="1"/>
    </xf>
    <xf numFmtId="164" fontId="36" fillId="9" borderId="14" xfId="12" applyNumberFormat="1" applyFont="1" applyFill="1" applyBorder="1" applyAlignment="1">
      <alignment horizont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0" fontId="27" fillId="6" borderId="22" xfId="0" applyFont="1" applyFill="1" applyBorder="1" applyAlignment="1">
      <alignment horizontal="left" vertical="center"/>
    </xf>
    <xf numFmtId="3" fontId="27" fillId="6" borderId="6" xfId="0" applyNumberFormat="1" applyFont="1" applyFill="1" applyBorder="1" applyAlignment="1">
      <alignment horizontal="right" vertical="center"/>
    </xf>
    <xf numFmtId="0" fontId="27" fillId="6" borderId="11" xfId="0" applyFont="1" applyFill="1" applyBorder="1" applyAlignment="1">
      <alignment horizontal="left" vertical="center"/>
    </xf>
    <xf numFmtId="3" fontId="27" fillId="6" borderId="0" xfId="0" applyNumberFormat="1" applyFont="1" applyFill="1" applyBorder="1" applyAlignment="1">
      <alignment horizontal="right" vertical="center"/>
    </xf>
    <xf numFmtId="0" fontId="27" fillId="9" borderId="20" xfId="0" applyFont="1" applyFill="1" applyBorder="1" applyAlignment="1">
      <alignment horizontal="center" vertical="center"/>
    </xf>
    <xf numFmtId="3" fontId="27" fillId="9" borderId="8" xfId="0" applyNumberFormat="1" applyFont="1" applyFill="1" applyBorder="1" applyAlignment="1">
      <alignment vertical="center"/>
    </xf>
    <xf numFmtId="0" fontId="27" fillId="9" borderId="11" xfId="0" applyFont="1" applyFill="1" applyBorder="1" applyAlignment="1">
      <alignment horizontal="center" vertical="center"/>
    </xf>
    <xf numFmtId="3" fontId="27" fillId="9" borderId="0" xfId="0" applyNumberFormat="1" applyFont="1" applyFill="1" applyBorder="1" applyAlignment="1">
      <alignment vertical="center"/>
    </xf>
    <xf numFmtId="3" fontId="27" fillId="9" borderId="21" xfId="0" applyNumberFormat="1" applyFont="1" applyFill="1" applyBorder="1" applyAlignment="1">
      <alignment horizontal="right" vertical="center"/>
    </xf>
    <xf numFmtId="0" fontId="36" fillId="0" borderId="20" xfId="0" applyFont="1" applyBorder="1" applyAlignment="1">
      <alignment horizontal="center" vertical="center"/>
    </xf>
    <xf numFmtId="0" fontId="36" fillId="0" borderId="8" xfId="0" applyFont="1" applyBorder="1" applyAlignment="1">
      <alignment vertical="center" wrapText="1"/>
    </xf>
    <xf numFmtId="1" fontId="28" fillId="0" borderId="21" xfId="12" applyNumberFormat="1" applyFont="1" applyBorder="1" applyAlignment="1">
      <alignment horizontal="center" vertical="center" wrapText="1"/>
    </xf>
    <xf numFmtId="3" fontId="28" fillId="9" borderId="8" xfId="0" applyNumberFormat="1" applyFont="1" applyFill="1" applyBorder="1" applyAlignment="1">
      <alignment horizontal="right" vertical="center" wrapText="1"/>
    </xf>
    <xf numFmtId="3" fontId="28" fillId="9" borderId="6" xfId="0" applyNumberFormat="1" applyFont="1" applyFill="1" applyBorder="1" applyAlignment="1">
      <alignment horizontal="right" vertical="center" wrapText="1"/>
    </xf>
    <xf numFmtId="3" fontId="28" fillId="9" borderId="23" xfId="0" applyNumberFormat="1" applyFont="1" applyFill="1" applyBorder="1" applyAlignment="1">
      <alignment horizontal="right" vertical="center" wrapText="1"/>
    </xf>
    <xf numFmtId="3" fontId="53" fillId="9" borderId="23" xfId="0" applyNumberFormat="1" applyFont="1" applyFill="1" applyBorder="1" applyAlignment="1">
      <alignment horizontal="right" vertical="center" wrapText="1"/>
    </xf>
    <xf numFmtId="49" fontId="27" fillId="0" borderId="6" xfId="0" applyNumberFormat="1" applyFont="1" applyFill="1" applyBorder="1" applyAlignment="1">
      <alignment vertical="center"/>
    </xf>
    <xf numFmtId="49" fontId="27" fillId="0" borderId="7" xfId="0" applyNumberFormat="1" applyFont="1" applyFill="1" applyBorder="1" applyAlignment="1">
      <alignment vertical="center"/>
    </xf>
    <xf numFmtId="0" fontId="32" fillId="7" borderId="16"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3" fillId="8" borderId="11" xfId="0" applyFont="1" applyFill="1" applyBorder="1" applyAlignment="1">
      <alignment horizontal="center" vertical="center"/>
    </xf>
    <xf numFmtId="0" fontId="32" fillId="7" borderId="12" xfId="0" applyFont="1" applyFill="1" applyBorder="1" applyAlignment="1">
      <alignment horizontal="center" vertical="center" wrapText="1"/>
    </xf>
    <xf numFmtId="0" fontId="33" fillId="8" borderId="0" xfId="0" applyFont="1" applyFill="1" applyBorder="1" applyAlignment="1">
      <alignment horizontal="left" vertical="center"/>
    </xf>
    <xf numFmtId="0" fontId="32" fillId="7" borderId="9" xfId="0" applyFont="1" applyFill="1" applyBorder="1" applyAlignment="1">
      <alignment horizontal="center" vertical="center" wrapText="1"/>
    </xf>
    <xf numFmtId="0" fontId="32" fillId="7" borderId="11" xfId="0" applyFont="1" applyFill="1" applyBorder="1" applyAlignment="1">
      <alignment horizontal="center" vertical="center" wrapText="1"/>
    </xf>
    <xf numFmtId="10" fontId="51" fillId="0" borderId="0" xfId="0" applyNumberFormat="1" applyFont="1" applyFill="1" applyBorder="1" applyAlignment="1">
      <alignment vertical="center"/>
    </xf>
    <xf numFmtId="10" fontId="1" fillId="0" borderId="0" xfId="0" applyNumberFormat="1" applyFont="1" applyFill="1" applyAlignment="1">
      <alignment vertical="center"/>
    </xf>
    <xf numFmtId="164" fontId="33" fillId="8" borderId="0" xfId="12" applyNumberFormat="1" applyFont="1" applyFill="1" applyBorder="1" applyAlignment="1">
      <alignment horizontal="right" vertical="center" wrapText="1"/>
    </xf>
    <xf numFmtId="43" fontId="21" fillId="0" borderId="0" xfId="12" applyFont="1" applyFill="1"/>
    <xf numFmtId="3" fontId="33" fillId="8" borderId="0" xfId="0" applyNumberFormat="1" applyFont="1" applyFill="1" applyBorder="1" applyAlignment="1">
      <alignment horizontal="right" vertical="center"/>
    </xf>
    <xf numFmtId="3" fontId="33" fillId="8" borderId="12" xfId="0" applyNumberFormat="1" applyFont="1" applyFill="1" applyBorder="1" applyAlignment="1">
      <alignment horizontal="right" vertical="center"/>
    </xf>
    <xf numFmtId="0" fontId="6" fillId="0" borderId="0" xfId="0" applyFont="1" applyFill="1" applyAlignment="1">
      <alignment horizontal="center"/>
    </xf>
    <xf numFmtId="3" fontId="27" fillId="0" borderId="12" xfId="0" applyNumberFormat="1" applyFont="1" applyFill="1" applyBorder="1" applyAlignment="1">
      <alignment horizontal="right" vertical="center"/>
    </xf>
    <xf numFmtId="10" fontId="27" fillId="0" borderId="21" xfId="10" applyNumberFormat="1" applyFont="1" applyFill="1" applyBorder="1" applyAlignment="1">
      <alignment horizontal="right" vertical="center"/>
    </xf>
    <xf numFmtId="10" fontId="27" fillId="0" borderId="24" xfId="10" applyNumberFormat="1" applyFont="1" applyFill="1" applyBorder="1" applyAlignment="1">
      <alignment horizontal="right" vertical="center"/>
    </xf>
    <xf numFmtId="167" fontId="33" fillId="8" borderId="0" xfId="12" applyNumberFormat="1" applyFont="1" applyFill="1" applyBorder="1" applyAlignment="1">
      <alignment horizontal="center" vertical="center"/>
    </xf>
    <xf numFmtId="167" fontId="33" fillId="8" borderId="12" xfId="12" applyNumberFormat="1" applyFont="1" applyFill="1" applyBorder="1" applyAlignment="1">
      <alignment horizontal="center" vertical="center"/>
    </xf>
    <xf numFmtId="0" fontId="32" fillId="7" borderId="0" xfId="0" applyFont="1" applyFill="1" applyBorder="1" applyAlignment="1">
      <alignment horizontal="center" vertical="center" wrapText="1"/>
    </xf>
    <xf numFmtId="0" fontId="32" fillId="7" borderId="16" xfId="0" applyFont="1" applyFill="1" applyBorder="1" applyAlignment="1">
      <alignment horizontal="center" vertical="center"/>
    </xf>
    <xf numFmtId="0" fontId="32" fillId="7" borderId="0" xfId="0" applyFont="1" applyFill="1" applyBorder="1" applyAlignment="1">
      <alignment horizontal="center" vertical="center"/>
    </xf>
    <xf numFmtId="0" fontId="32" fillId="7" borderId="9" xfId="0" applyFont="1" applyFill="1" applyBorder="1" applyAlignment="1">
      <alignment horizontal="center" vertical="center"/>
    </xf>
    <xf numFmtId="0" fontId="32" fillId="7" borderId="11" xfId="0" applyFont="1" applyFill="1" applyBorder="1" applyAlignment="1">
      <alignment horizontal="center" vertical="center"/>
    </xf>
    <xf numFmtId="14" fontId="32" fillId="7" borderId="0" xfId="0" applyNumberFormat="1" applyFont="1" applyFill="1" applyBorder="1" applyAlignment="1">
      <alignment horizontal="center" vertical="center" wrapText="1"/>
    </xf>
    <xf numFmtId="0" fontId="1" fillId="0" borderId="23" xfId="0" applyFont="1" applyFill="1" applyBorder="1"/>
    <xf numFmtId="0" fontId="27" fillId="6" borderId="12" xfId="9" applyFont="1" applyFill="1" applyBorder="1" applyAlignment="1">
      <alignment horizontal="center" vertical="center"/>
    </xf>
    <xf numFmtId="3" fontId="14" fillId="0" borderId="0" xfId="9" quotePrefix="1" applyNumberFormat="1" applyFont="1" applyBorder="1" applyAlignment="1">
      <alignment vertical="center"/>
    </xf>
    <xf numFmtId="0" fontId="24" fillId="6" borderId="0" xfId="0" applyFont="1" applyFill="1" applyBorder="1" applyAlignment="1">
      <alignment vertical="center"/>
    </xf>
    <xf numFmtId="0" fontId="0" fillId="6" borderId="0" xfId="0" applyFill="1"/>
    <xf numFmtId="49" fontId="32" fillId="7" borderId="9" xfId="0" applyNumberFormat="1" applyFont="1" applyFill="1" applyBorder="1" applyAlignment="1">
      <alignment horizontal="center" vertical="center" wrapText="1"/>
    </xf>
    <xf numFmtId="49" fontId="32" fillId="7" borderId="11" xfId="0" applyNumberFormat="1" applyFont="1" applyFill="1" applyBorder="1" applyAlignment="1">
      <alignment horizontal="center" vertical="center" wrapText="1"/>
    </xf>
    <xf numFmtId="3" fontId="27" fillId="6" borderId="20" xfId="0" applyNumberFormat="1" applyFont="1" applyFill="1" applyBorder="1" applyAlignment="1">
      <alignment horizontal="center" vertical="center" wrapText="1"/>
    </xf>
    <xf numFmtId="3" fontId="27" fillId="6" borderId="22" xfId="0" applyNumberFormat="1" applyFont="1" applyFill="1" applyBorder="1" applyAlignment="1">
      <alignment horizontal="center" vertical="center" wrapText="1"/>
    </xf>
    <xf numFmtId="3" fontId="27" fillId="6" borderId="13" xfId="0" applyNumberFormat="1" applyFont="1" applyFill="1" applyBorder="1" applyAlignment="1">
      <alignment horizontal="center" vertical="center" wrapText="1"/>
    </xf>
    <xf numFmtId="3" fontId="36" fillId="6" borderId="19" xfId="0" applyNumberFormat="1" applyFont="1" applyFill="1" applyBorder="1" applyAlignment="1">
      <alignment vertical="center" wrapText="1"/>
    </xf>
    <xf numFmtId="3" fontId="27" fillId="9" borderId="21" xfId="0" applyNumberFormat="1" applyFont="1" applyFill="1" applyBorder="1" applyAlignment="1">
      <alignment vertical="center" wrapText="1"/>
    </xf>
    <xf numFmtId="3" fontId="36" fillId="9" borderId="23" xfId="0" applyNumberFormat="1" applyFont="1" applyFill="1" applyBorder="1" applyAlignment="1">
      <alignment vertical="center" wrapText="1"/>
    </xf>
    <xf numFmtId="3" fontId="36" fillId="9" borderId="15" xfId="0" applyNumberFormat="1" applyFont="1" applyFill="1" applyBorder="1" applyAlignment="1">
      <alignment vertical="center" wrapText="1"/>
    </xf>
    <xf numFmtId="3" fontId="36" fillId="9" borderId="14" xfId="0" applyNumberFormat="1" applyFont="1" applyFill="1" applyBorder="1" applyAlignment="1">
      <alignment vertical="center" wrapText="1"/>
    </xf>
    <xf numFmtId="0" fontId="27" fillId="9" borderId="8" xfId="0" applyFont="1" applyFill="1" applyBorder="1" applyAlignment="1">
      <alignment horizontal="center" vertical="center" wrapText="1"/>
    </xf>
    <xf numFmtId="167" fontId="27" fillId="9" borderId="6" xfId="12" applyNumberFormat="1" applyFont="1" applyFill="1" applyBorder="1" applyAlignment="1">
      <alignment horizontal="center" wrapText="1"/>
    </xf>
    <xf numFmtId="167" fontId="27" fillId="9" borderId="23" xfId="12" applyNumberFormat="1" applyFont="1" applyFill="1" applyBorder="1" applyAlignment="1">
      <alignment horizontal="center" wrapText="1"/>
    </xf>
    <xf numFmtId="167" fontId="27" fillId="9" borderId="19" xfId="12" applyNumberFormat="1" applyFont="1" applyFill="1" applyBorder="1" applyAlignment="1">
      <alignment horizontal="center" wrapText="1"/>
    </xf>
    <xf numFmtId="167" fontId="27" fillId="9" borderId="18" xfId="12" applyNumberFormat="1" applyFont="1" applyFill="1" applyBorder="1" applyAlignment="1">
      <alignment horizontal="center" wrapText="1"/>
    </xf>
    <xf numFmtId="3" fontId="33" fillId="8" borderId="0" xfId="12" applyNumberFormat="1" applyFont="1" applyFill="1" applyBorder="1" applyAlignment="1">
      <alignment horizontal="center" vertical="center"/>
    </xf>
    <xf numFmtId="3" fontId="33" fillId="8" borderId="0" xfId="0" applyNumberFormat="1" applyFont="1" applyFill="1" applyBorder="1" applyAlignment="1">
      <alignment horizontal="center" vertical="center"/>
    </xf>
    <xf numFmtId="3" fontId="33" fillId="8" borderId="12" xfId="12" applyNumberFormat="1" applyFont="1" applyFill="1" applyBorder="1" applyAlignment="1">
      <alignment horizontal="center" vertical="center"/>
    </xf>
    <xf numFmtId="164" fontId="27" fillId="9" borderId="23" xfId="12" applyNumberFormat="1" applyFont="1" applyFill="1" applyBorder="1" applyAlignment="1">
      <alignment horizontal="center" vertical="center" wrapText="1"/>
    </xf>
    <xf numFmtId="0" fontId="27" fillId="9" borderId="21" xfId="0" applyFont="1" applyFill="1" applyBorder="1" applyAlignment="1">
      <alignment horizontal="center" vertical="center" wrapText="1"/>
    </xf>
    <xf numFmtId="3" fontId="33" fillId="8" borderId="14" xfId="0" applyNumberFormat="1" applyFont="1" applyFill="1" applyBorder="1" applyAlignment="1">
      <alignment horizontal="center" vertical="center"/>
    </xf>
    <xf numFmtId="3" fontId="33" fillId="8" borderId="14" xfId="0" applyNumberFormat="1" applyFont="1" applyFill="1" applyBorder="1" applyAlignment="1">
      <alignment horizontal="right" vertical="center"/>
    </xf>
    <xf numFmtId="49" fontId="1" fillId="0" borderId="0" xfId="0" applyNumberFormat="1" applyFont="1" applyAlignment="1"/>
    <xf numFmtId="49" fontId="10" fillId="0" borderId="0" xfId="0" applyNumberFormat="1" applyFont="1" applyAlignment="1">
      <alignment vertical="center"/>
    </xf>
    <xf numFmtId="49" fontId="1" fillId="0" borderId="0" xfId="0" applyNumberFormat="1" applyFont="1" applyAlignment="1">
      <alignment vertical="center"/>
    </xf>
    <xf numFmtId="49" fontId="3" fillId="0" borderId="0" xfId="0" applyNumberFormat="1" applyFont="1" applyAlignment="1">
      <alignment vertical="center"/>
    </xf>
    <xf numFmtId="3" fontId="36" fillId="0" borderId="6" xfId="0" applyNumberFormat="1" applyFont="1" applyFill="1" applyBorder="1" applyAlignment="1">
      <alignment vertical="center" wrapText="1"/>
    </xf>
    <xf numFmtId="3" fontId="36" fillId="0" borderId="0" xfId="0" applyNumberFormat="1" applyFont="1" applyFill="1" applyBorder="1" applyAlignment="1">
      <alignment vertical="center" wrapText="1"/>
    </xf>
    <xf numFmtId="3" fontId="1" fillId="0" borderId="6" xfId="0" applyNumberFormat="1" applyFont="1" applyFill="1" applyBorder="1" applyAlignment="1">
      <alignment vertical="center" wrapText="1"/>
    </xf>
    <xf numFmtId="3" fontId="10" fillId="0" borderId="6" xfId="0" applyNumberFormat="1" applyFont="1" applyFill="1" applyBorder="1" applyAlignment="1">
      <alignment vertical="center" wrapText="1"/>
    </xf>
    <xf numFmtId="3" fontId="21" fillId="0" borderId="0" xfId="0" applyNumberFormat="1" applyFont="1"/>
    <xf numFmtId="0" fontId="32" fillId="7" borderId="16"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9" xfId="0" applyFont="1" applyFill="1" applyBorder="1" applyAlignment="1">
      <alignment horizontal="center" vertical="center" wrapText="1"/>
    </xf>
    <xf numFmtId="10" fontId="53" fillId="6" borderId="0" xfId="10" applyNumberFormat="1" applyFont="1" applyFill="1" applyBorder="1" applyAlignment="1">
      <alignment wrapText="1"/>
    </xf>
    <xf numFmtId="3" fontId="53" fillId="6" borderId="12" xfId="0" applyNumberFormat="1" applyFont="1" applyFill="1" applyBorder="1" applyAlignment="1">
      <alignment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xf>
    <xf numFmtId="0" fontId="32" fillId="7" borderId="11" xfId="0" applyFont="1" applyFill="1" applyBorder="1" applyAlignment="1">
      <alignment horizontal="center" vertical="center"/>
    </xf>
    <xf numFmtId="0" fontId="36" fillId="0" borderId="6" xfId="0" applyFont="1" applyFill="1" applyBorder="1" applyAlignment="1">
      <alignment vertical="center"/>
    </xf>
    <xf numFmtId="0" fontId="36" fillId="9" borderId="6" xfId="0" applyFont="1" applyFill="1" applyBorder="1" applyAlignment="1">
      <alignment horizontal="center" vertical="center" wrapText="1"/>
    </xf>
    <xf numFmtId="0" fontId="36" fillId="9" borderId="23" xfId="0" applyFont="1" applyFill="1" applyBorder="1" applyAlignment="1">
      <alignment horizontal="center" vertical="center" wrapText="1"/>
    </xf>
    <xf numFmtId="0" fontId="36" fillId="0" borderId="15" xfId="0" applyFont="1" applyFill="1" applyBorder="1" applyAlignment="1">
      <alignment vertical="center"/>
    </xf>
    <xf numFmtId="0" fontId="36" fillId="9" borderId="15" xfId="0" applyFont="1" applyFill="1" applyBorder="1" applyAlignment="1">
      <alignment horizontal="center" vertical="center" wrapText="1"/>
    </xf>
    <xf numFmtId="0" fontId="36" fillId="9" borderId="14" xfId="0" applyFont="1" applyFill="1" applyBorder="1" applyAlignment="1">
      <alignment horizontal="center" vertical="center" wrapText="1"/>
    </xf>
    <xf numFmtId="3" fontId="27" fillId="9" borderId="14" xfId="0" applyNumberFormat="1" applyFont="1" applyFill="1" applyBorder="1" applyAlignment="1">
      <alignment horizontal="right" vertical="center"/>
    </xf>
    <xf numFmtId="167" fontId="33" fillId="8" borderId="15" xfId="12" applyNumberFormat="1" applyFont="1" applyFill="1" applyBorder="1" applyAlignment="1">
      <alignment vertical="center" wrapText="1"/>
    </xf>
    <xf numFmtId="0" fontId="32" fillId="7" borderId="10" xfId="0" applyFont="1" applyFill="1" applyBorder="1" applyAlignment="1">
      <alignment horizontal="center" vertical="center" wrapText="1"/>
    </xf>
    <xf numFmtId="14" fontId="32" fillId="7" borderId="0" xfId="0" applyNumberFormat="1" applyFont="1" applyFill="1" applyBorder="1" applyAlignment="1">
      <alignment horizontal="center" vertical="center" wrapText="1"/>
    </xf>
    <xf numFmtId="14" fontId="32" fillId="7" borderId="12" xfId="0" applyNumberFormat="1" applyFont="1" applyFill="1" applyBorder="1" applyAlignment="1">
      <alignment horizontal="center" vertical="center" wrapText="1"/>
    </xf>
    <xf numFmtId="0" fontId="36" fillId="0" borderId="20" xfId="0" applyFont="1" applyFill="1" applyBorder="1" applyAlignment="1">
      <alignment horizontal="center" vertical="center"/>
    </xf>
    <xf numFmtId="3" fontId="36" fillId="0" borderId="8" xfId="0" applyNumberFormat="1" applyFont="1" applyFill="1" applyBorder="1" applyAlignment="1">
      <alignment vertical="center"/>
    </xf>
    <xf numFmtId="0" fontId="10" fillId="9" borderId="6" xfId="0" applyFont="1" applyFill="1" applyBorder="1" applyAlignment="1">
      <alignment horizontal="center" vertical="center" wrapText="1"/>
    </xf>
    <xf numFmtId="3" fontId="36" fillId="9" borderId="21" xfId="0" applyNumberFormat="1" applyFont="1" applyFill="1" applyBorder="1" applyAlignment="1">
      <alignment horizontal="right" vertical="center"/>
    </xf>
    <xf numFmtId="3" fontId="36" fillId="0" borderId="8" xfId="0" applyNumberFormat="1" applyFont="1" applyFill="1" applyBorder="1" applyAlignment="1">
      <alignment vertical="center" wrapText="1"/>
    </xf>
    <xf numFmtId="0" fontId="36" fillId="9" borderId="20" xfId="0" applyFont="1" applyFill="1" applyBorder="1" applyAlignment="1">
      <alignment horizontal="center" vertical="center"/>
    </xf>
    <xf numFmtId="3" fontId="36" fillId="9" borderId="8" xfId="0" applyNumberFormat="1" applyFont="1" applyFill="1" applyBorder="1" applyAlignment="1">
      <alignment vertical="center"/>
    </xf>
    <xf numFmtId="0" fontId="1" fillId="9" borderId="12" xfId="0" applyFont="1" applyFill="1" applyBorder="1" applyAlignment="1">
      <alignment horizontal="center" vertical="center" wrapText="1"/>
    </xf>
    <xf numFmtId="10" fontId="27" fillId="0" borderId="14" xfId="0" applyNumberFormat="1" applyFont="1" applyFill="1" applyBorder="1" applyAlignment="1">
      <alignment horizontal="right" vertical="center"/>
    </xf>
    <xf numFmtId="49" fontId="22" fillId="0" borderId="0" xfId="0" applyNumberFormat="1" applyFont="1"/>
    <xf numFmtId="49" fontId="1" fillId="6" borderId="0" xfId="0" applyNumberFormat="1" applyFont="1" applyFill="1" applyAlignment="1">
      <alignment vertical="center"/>
    </xf>
    <xf numFmtId="49" fontId="1" fillId="6" borderId="0" xfId="0" applyNumberFormat="1" applyFont="1" applyFill="1" applyAlignment="1"/>
    <xf numFmtId="10" fontId="1" fillId="6" borderId="0" xfId="10" applyNumberFormat="1" applyFont="1" applyFill="1" applyAlignment="1">
      <alignment vertical="center"/>
    </xf>
    <xf numFmtId="49" fontId="3" fillId="6" borderId="0" xfId="0" applyNumberFormat="1" applyFont="1" applyFill="1" applyAlignment="1">
      <alignment vertical="center"/>
    </xf>
    <xf numFmtId="49" fontId="10" fillId="6" borderId="0" xfId="0" applyNumberFormat="1" applyFont="1" applyFill="1" applyAlignment="1">
      <alignment vertical="center"/>
    </xf>
    <xf numFmtId="49" fontId="10" fillId="0" borderId="0" xfId="0" applyNumberFormat="1" applyFont="1" applyAlignment="1">
      <alignment vertical="center"/>
    </xf>
    <xf numFmtId="49" fontId="1" fillId="0" borderId="0" xfId="0" applyNumberFormat="1" applyFont="1" applyAlignment="1">
      <alignment vertical="center"/>
    </xf>
    <xf numFmtId="164" fontId="10" fillId="6" borderId="0" xfId="12" applyNumberFormat="1" applyFont="1" applyFill="1" applyAlignment="1">
      <alignment vertical="center"/>
    </xf>
    <xf numFmtId="164" fontId="1" fillId="6" borderId="0" xfId="12" applyNumberFormat="1" applyFont="1" applyFill="1" applyAlignment="1">
      <alignment vertical="center"/>
    </xf>
    <xf numFmtId="10" fontId="10" fillId="6" borderId="0" xfId="10" applyNumberFormat="1" applyFont="1" applyFill="1" applyAlignment="1">
      <alignment vertical="center"/>
    </xf>
    <xf numFmtId="0" fontId="9" fillId="0" borderId="0" xfId="0" applyFont="1" applyAlignment="1">
      <alignment horizontal="left" wrapText="1"/>
    </xf>
    <xf numFmtId="164" fontId="33" fillId="8" borderId="15" xfId="12" applyNumberFormat="1" applyFont="1" applyFill="1" applyBorder="1" applyAlignment="1">
      <alignment horizontal="center" vertical="center"/>
    </xf>
    <xf numFmtId="0" fontId="0" fillId="0" borderId="0" xfId="0" applyFont="1"/>
    <xf numFmtId="0" fontId="27" fillId="6" borderId="17" xfId="0" applyFont="1" applyFill="1" applyBorder="1" applyAlignment="1">
      <alignment horizontal="center" vertical="center"/>
    </xf>
    <xf numFmtId="3" fontId="27" fillId="6" borderId="8" xfId="0" applyNumberFormat="1" applyFont="1" applyFill="1" applyBorder="1" applyAlignment="1">
      <alignment vertical="center"/>
    </xf>
    <xf numFmtId="0" fontId="0" fillId="0" borderId="0" xfId="0" applyBorder="1"/>
    <xf numFmtId="0" fontId="24" fillId="6" borderId="0" xfId="0" applyFont="1" applyFill="1" applyAlignment="1">
      <alignment vertical="center"/>
    </xf>
    <xf numFmtId="0" fontId="25" fillId="7" borderId="9" xfId="0" applyFont="1" applyFill="1" applyBorder="1" applyAlignment="1">
      <alignment vertical="center"/>
    </xf>
    <xf numFmtId="0" fontId="26" fillId="8" borderId="11" xfId="0" applyFont="1" applyFill="1" applyBorder="1" applyAlignment="1">
      <alignment vertical="center"/>
    </xf>
    <xf numFmtId="0" fontId="27" fillId="6" borderId="25" xfId="0" applyFont="1" applyFill="1" applyBorder="1" applyAlignment="1">
      <alignment horizontal="center" vertical="center"/>
    </xf>
    <xf numFmtId="14" fontId="32" fillId="7" borderId="0" xfId="0" applyNumberFormat="1" applyFont="1" applyFill="1" applyBorder="1" applyAlignment="1">
      <alignment horizontal="center" vertical="center"/>
    </xf>
    <xf numFmtId="3" fontId="27" fillId="0" borderId="6" xfId="9" applyNumberFormat="1" applyFont="1" applyFill="1" applyBorder="1" applyAlignment="1">
      <alignment horizontal="right" vertical="center" wrapText="1"/>
    </xf>
    <xf numFmtId="3" fontId="27" fillId="5" borderId="6" xfId="9" applyNumberFormat="1" applyFont="1" applyFill="1" applyBorder="1" applyAlignment="1">
      <alignment horizontal="right" vertical="center" wrapText="1"/>
    </xf>
    <xf numFmtId="3" fontId="28" fillId="0" borderId="0" xfId="9" applyNumberFormat="1" applyFont="1" applyFill="1" applyBorder="1" applyAlignment="1">
      <alignment horizontal="right" vertical="center"/>
    </xf>
    <xf numFmtId="0" fontId="27" fillId="6" borderId="0" xfId="9" applyFont="1" applyFill="1" applyBorder="1" applyAlignment="1">
      <alignment horizontal="center" vertical="center"/>
    </xf>
    <xf numFmtId="10" fontId="27" fillId="0" borderId="8" xfId="0" applyNumberFormat="1" applyFont="1" applyFill="1" applyBorder="1" applyAlignment="1">
      <alignment vertical="center" wrapText="1"/>
    </xf>
    <xf numFmtId="10" fontId="27" fillId="0" borderId="6" xfId="9" applyNumberFormat="1" applyFont="1" applyFill="1" applyBorder="1" applyAlignment="1">
      <alignment vertical="center" wrapText="1"/>
    </xf>
    <xf numFmtId="10" fontId="27" fillId="0" borderId="6" xfId="0" applyNumberFormat="1" applyFont="1" applyFill="1" applyBorder="1" applyAlignment="1">
      <alignment vertical="center" wrapText="1"/>
    </xf>
    <xf numFmtId="10" fontId="27" fillId="0" borderId="0" xfId="0" applyNumberFormat="1" applyFont="1" applyFill="1" applyBorder="1" applyAlignment="1">
      <alignment vertical="center" wrapText="1"/>
    </xf>
    <xf numFmtId="1" fontId="63" fillId="6" borderId="0" xfId="0" applyNumberFormat="1" applyFont="1" applyFill="1" applyBorder="1" applyAlignment="1">
      <alignment vertical="center"/>
    </xf>
    <xf numFmtId="0" fontId="0" fillId="0" borderId="0" xfId="0" applyAlignment="1">
      <alignment vertical="center"/>
    </xf>
    <xf numFmtId="3" fontId="27" fillId="0" borderId="15" xfId="0" applyNumberFormat="1" applyFont="1" applyFill="1" applyBorder="1" applyAlignment="1">
      <alignment vertical="center" wrapText="1"/>
    </xf>
    <xf numFmtId="3" fontId="27" fillId="0" borderId="0" xfId="0" applyNumberFormat="1" applyFont="1" applyFill="1" applyBorder="1" applyAlignment="1">
      <alignment vertical="center" wrapText="1"/>
    </xf>
    <xf numFmtId="0" fontId="0" fillId="0" borderId="0" xfId="0" applyBorder="1" applyAlignment="1">
      <alignment horizontal="center"/>
    </xf>
    <xf numFmtId="0" fontId="0" fillId="0" borderId="0" xfId="0"/>
    <xf numFmtId="3" fontId="53" fillId="6" borderId="6" xfId="0" applyNumberFormat="1" applyFont="1" applyFill="1" applyBorder="1" applyAlignment="1">
      <alignment horizontal="right" vertical="center" wrapText="1"/>
    </xf>
    <xf numFmtId="10" fontId="53" fillId="6" borderId="6" xfId="10" applyNumberFormat="1" applyFont="1" applyFill="1" applyBorder="1" applyAlignment="1">
      <alignment horizontal="right" vertical="center" wrapText="1"/>
    </xf>
    <xf numFmtId="3" fontId="53" fillId="6" borderId="23" xfId="0" applyNumberFormat="1" applyFont="1" applyFill="1" applyBorder="1" applyAlignment="1">
      <alignment horizontal="right" vertical="center" wrapText="1"/>
    </xf>
    <xf numFmtId="3" fontId="27" fillId="6" borderId="8" xfId="0" applyNumberFormat="1" applyFont="1" applyFill="1" applyBorder="1" applyAlignment="1">
      <alignment horizontal="right" vertical="center"/>
    </xf>
    <xf numFmtId="10" fontId="27" fillId="6" borderId="8" xfId="0" applyNumberFormat="1" applyFont="1" applyFill="1" applyBorder="1" applyAlignment="1">
      <alignment vertical="center"/>
    </xf>
    <xf numFmtId="10" fontId="27" fillId="6" borderId="6" xfId="0" applyNumberFormat="1" applyFont="1" applyFill="1" applyBorder="1" applyAlignment="1">
      <alignment vertical="center"/>
    </xf>
    <xf numFmtId="10" fontId="27" fillId="6" borderId="8" xfId="0" applyNumberFormat="1" applyFont="1" applyFill="1" applyBorder="1" applyAlignment="1">
      <alignment horizontal="right" vertical="center"/>
    </xf>
    <xf numFmtId="10" fontId="27" fillId="6" borderId="6" xfId="0" applyNumberFormat="1" applyFont="1" applyFill="1" applyBorder="1" applyAlignment="1">
      <alignment horizontal="right" vertical="center"/>
    </xf>
    <xf numFmtId="3" fontId="27" fillId="6" borderId="21" xfId="0" applyNumberFormat="1" applyFont="1" applyFill="1" applyBorder="1" applyAlignment="1">
      <alignment horizontal="right" vertical="center"/>
    </xf>
    <xf numFmtId="10" fontId="27" fillId="6" borderId="21" xfId="10" applyNumberFormat="1" applyFont="1" applyFill="1" applyBorder="1" applyAlignment="1">
      <alignment horizontal="right" vertical="center"/>
    </xf>
    <xf numFmtId="164" fontId="27" fillId="0" borderId="8" xfId="12" applyNumberFormat="1" applyFont="1" applyFill="1" applyBorder="1" applyAlignment="1">
      <alignment vertical="center" wrapText="1"/>
    </xf>
    <xf numFmtId="164" fontId="27" fillId="0" borderId="6" xfId="12" applyNumberFormat="1" applyFont="1" applyFill="1" applyBorder="1" applyAlignment="1">
      <alignment vertical="center" wrapText="1"/>
    </xf>
    <xf numFmtId="164" fontId="36" fillId="0" borderId="8" xfId="12" applyNumberFormat="1" applyFont="1" applyFill="1" applyBorder="1" applyAlignment="1">
      <alignment vertical="center" wrapText="1"/>
    </xf>
    <xf numFmtId="164" fontId="27" fillId="6" borderId="6" xfId="12" applyNumberFormat="1" applyFont="1" applyFill="1" applyBorder="1" applyAlignment="1">
      <alignment horizontal="right" vertical="center" wrapText="1"/>
    </xf>
    <xf numFmtId="164" fontId="27" fillId="6" borderId="23" xfId="12" applyNumberFormat="1" applyFont="1" applyFill="1" applyBorder="1" applyAlignment="1">
      <alignment horizontal="right" vertical="center" wrapText="1"/>
    </xf>
    <xf numFmtId="164" fontId="36" fillId="0" borderId="6" xfId="12" applyNumberFormat="1" applyFont="1" applyBorder="1" applyAlignment="1">
      <alignment horizontal="right" vertical="center" wrapText="1"/>
    </xf>
    <xf numFmtId="164" fontId="36" fillId="0" borderId="23" xfId="12" applyNumberFormat="1" applyFont="1" applyBorder="1" applyAlignment="1">
      <alignment horizontal="right" vertical="center" wrapText="1"/>
    </xf>
    <xf numFmtId="1" fontId="36" fillId="0" borderId="6" xfId="12" applyNumberFormat="1" applyFont="1" applyBorder="1" applyAlignment="1">
      <alignment horizontal="right" vertical="center" wrapText="1"/>
    </xf>
    <xf numFmtId="1" fontId="36" fillId="0" borderId="23" xfId="12" applyNumberFormat="1" applyFont="1" applyBorder="1" applyAlignment="1">
      <alignment horizontal="right" vertical="center" wrapText="1"/>
    </xf>
    <xf numFmtId="10" fontId="27" fillId="6" borderId="12" xfId="10" applyNumberFormat="1" applyFont="1" applyFill="1" applyBorder="1" applyAlignment="1">
      <alignment horizontal="right" vertical="center" wrapText="1"/>
    </xf>
    <xf numFmtId="0" fontId="27" fillId="0" borderId="20" xfId="0" quotePrefix="1" applyFont="1" applyFill="1" applyBorder="1" applyAlignment="1">
      <alignment horizontal="center" vertical="center"/>
    </xf>
    <xf numFmtId="164" fontId="27" fillId="0" borderId="21" xfId="12" applyNumberFormat="1" applyFont="1" applyFill="1" applyBorder="1" applyAlignment="1">
      <alignment vertical="center" wrapText="1"/>
    </xf>
    <xf numFmtId="164" fontId="27" fillId="0" borderId="23" xfId="12" applyNumberFormat="1" applyFont="1" applyFill="1" applyBorder="1" applyAlignment="1">
      <alignment vertical="center" wrapText="1"/>
    </xf>
    <xf numFmtId="3" fontId="27" fillId="6" borderId="12" xfId="0" applyNumberFormat="1" applyFont="1" applyFill="1" applyBorder="1" applyAlignment="1">
      <alignment horizontal="right" vertical="center"/>
    </xf>
    <xf numFmtId="0" fontId="32" fillId="7" borderId="16" xfId="0" applyFont="1" applyFill="1" applyBorder="1" applyAlignment="1">
      <alignment horizontal="center" vertical="center" wrapText="1"/>
    </xf>
    <xf numFmtId="0" fontId="32" fillId="7" borderId="0"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2" fillId="7" borderId="16" xfId="0" applyFont="1" applyFill="1" applyBorder="1" applyAlignment="1">
      <alignment horizontal="center" vertical="center"/>
    </xf>
    <xf numFmtId="0" fontId="32" fillId="7" borderId="0" xfId="0" applyFont="1" applyFill="1" applyBorder="1" applyAlignment="1">
      <alignment horizontal="center" vertical="center"/>
    </xf>
    <xf numFmtId="0" fontId="32" fillId="7" borderId="9" xfId="0" applyFont="1" applyFill="1" applyBorder="1" applyAlignment="1">
      <alignment horizontal="center" vertical="center"/>
    </xf>
    <xf numFmtId="0" fontId="32" fillId="7" borderId="11" xfId="0" applyFont="1" applyFill="1" applyBorder="1" applyAlignment="1">
      <alignment horizontal="center"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0" fontId="32" fillId="7" borderId="11" xfId="0" applyFont="1" applyFill="1" applyBorder="1" applyAlignment="1">
      <alignment horizontal="center" vertical="center" wrapText="1"/>
    </xf>
    <xf numFmtId="1" fontId="33" fillId="8" borderId="15" xfId="12" applyNumberFormat="1" applyFont="1" applyFill="1" applyBorder="1" applyAlignment="1">
      <alignment vertical="center" wrapText="1"/>
    </xf>
    <xf numFmtId="164" fontId="27" fillId="0" borderId="0" xfId="12" applyNumberFormat="1" applyFont="1" applyFill="1" applyBorder="1" applyAlignment="1">
      <alignment vertical="center" wrapText="1"/>
    </xf>
    <xf numFmtId="164" fontId="27" fillId="0" borderId="12" xfId="12" applyNumberFormat="1" applyFont="1" applyFill="1" applyBorder="1" applyAlignment="1">
      <alignment vertical="center" wrapText="1"/>
    </xf>
    <xf numFmtId="43" fontId="21" fillId="0" borderId="0" xfId="12" applyFont="1" applyFill="1" applyBorder="1"/>
    <xf numFmtId="3" fontId="27" fillId="6" borderId="6" xfId="12" quotePrefix="1" applyNumberFormat="1" applyFont="1" applyFill="1" applyBorder="1" applyAlignment="1">
      <alignment vertical="center" wrapText="1"/>
    </xf>
    <xf numFmtId="3" fontId="27" fillId="6" borderId="0" xfId="12" applyNumberFormat="1" applyFont="1" applyFill="1" applyBorder="1" applyAlignment="1">
      <alignment vertical="center" wrapText="1"/>
    </xf>
    <xf numFmtId="3" fontId="27" fillId="6" borderId="12" xfId="0" applyNumberFormat="1" applyFont="1" applyFill="1" applyBorder="1" applyAlignment="1">
      <alignment vertical="center" wrapText="1"/>
    </xf>
    <xf numFmtId="3" fontId="28" fillId="0" borderId="8" xfId="0" quotePrefix="1" applyNumberFormat="1" applyFont="1" applyFill="1" applyBorder="1" applyAlignment="1">
      <alignment horizontal="right" vertical="center" wrapText="1"/>
    </xf>
    <xf numFmtId="3" fontId="28" fillId="0" borderId="8" xfId="0" applyNumberFormat="1" applyFont="1" applyFill="1" applyBorder="1" applyAlignment="1">
      <alignment horizontal="right" vertical="center" wrapText="1"/>
    </xf>
    <xf numFmtId="3" fontId="28" fillId="0" borderId="6" xfId="0" applyNumberFormat="1" applyFont="1" applyFill="1" applyBorder="1" applyAlignment="1">
      <alignment horizontal="right" vertical="center" wrapText="1"/>
    </xf>
    <xf numFmtId="3" fontId="28" fillId="0" borderId="6" xfId="0" quotePrefix="1" applyNumberFormat="1" applyFont="1" applyFill="1" applyBorder="1" applyAlignment="1">
      <alignment horizontal="right" vertical="center" wrapText="1"/>
    </xf>
    <xf numFmtId="3" fontId="28" fillId="0" borderId="21" xfId="0" applyNumberFormat="1" applyFont="1" applyFill="1" applyBorder="1" applyAlignment="1">
      <alignment horizontal="right" vertical="center" wrapText="1"/>
    </xf>
    <xf numFmtId="3" fontId="27" fillId="0" borderId="23" xfId="0" applyNumberFormat="1" applyFont="1" applyFill="1" applyBorder="1" applyAlignment="1">
      <alignment horizontal="right" vertical="center" wrapText="1"/>
    </xf>
    <xf numFmtId="49" fontId="27" fillId="5" borderId="25" xfId="0" applyNumberFormat="1" applyFont="1" applyFill="1" applyBorder="1" applyAlignment="1">
      <alignment horizontal="center" vertical="center" wrapText="1"/>
    </xf>
    <xf numFmtId="3" fontId="27" fillId="0" borderId="7" xfId="0" applyNumberFormat="1" applyFont="1" applyFill="1" applyBorder="1" applyAlignment="1">
      <alignment horizontal="right" vertical="center" wrapText="1"/>
    </xf>
    <xf numFmtId="3" fontId="27" fillId="9" borderId="7" xfId="0" applyNumberFormat="1" applyFont="1" applyFill="1" applyBorder="1" applyAlignment="1">
      <alignment horizontal="right" vertical="center" wrapText="1"/>
    </xf>
    <xf numFmtId="3" fontId="53" fillId="9" borderId="24" xfId="0" applyNumberFormat="1" applyFont="1" applyFill="1" applyBorder="1" applyAlignment="1">
      <alignment horizontal="right" vertical="center" wrapText="1"/>
    </xf>
    <xf numFmtId="0" fontId="27" fillId="0" borderId="6" xfId="0" applyFont="1" applyFill="1" applyBorder="1" applyAlignment="1">
      <alignment horizontal="center" vertical="center" wrapText="1"/>
    </xf>
    <xf numFmtId="164" fontId="27" fillId="6" borderId="8" xfId="12" applyNumberFormat="1" applyFont="1" applyFill="1" applyBorder="1" applyAlignment="1">
      <alignment horizontal="right" vertical="center" wrapText="1"/>
    </xf>
    <xf numFmtId="10" fontId="27" fillId="6" borderId="21" xfId="10" applyNumberFormat="1" applyFont="1" applyFill="1" applyBorder="1" applyAlignment="1">
      <alignment horizontal="right" vertical="center" wrapText="1"/>
    </xf>
    <xf numFmtId="164" fontId="53" fillId="6" borderId="6" xfId="12" applyNumberFormat="1" applyFont="1" applyFill="1" applyBorder="1" applyAlignment="1">
      <alignment horizontal="right" vertical="center" wrapText="1"/>
    </xf>
    <xf numFmtId="10" fontId="28" fillId="6" borderId="8" xfId="10" applyNumberFormat="1" applyFont="1" applyFill="1" applyBorder="1" applyAlignment="1">
      <alignment horizontal="right" vertical="center" wrapText="1"/>
    </xf>
    <xf numFmtId="10" fontId="53" fillId="6" borderId="23" xfId="10" applyNumberFormat="1" applyFont="1" applyFill="1" applyBorder="1" applyAlignment="1">
      <alignment horizontal="right" vertical="center" wrapText="1"/>
    </xf>
    <xf numFmtId="3" fontId="27" fillId="0" borderId="21" xfId="0" applyNumberFormat="1" applyFont="1" applyFill="1" applyBorder="1" applyAlignment="1">
      <alignment vertical="center"/>
    </xf>
    <xf numFmtId="3" fontId="27" fillId="0" borderId="21" xfId="9" quotePrefix="1" applyNumberFormat="1" applyFont="1" applyFill="1" applyBorder="1" applyAlignment="1">
      <alignment vertical="center"/>
    </xf>
    <xf numFmtId="3" fontId="27" fillId="0" borderId="23" xfId="9" quotePrefix="1" applyNumberFormat="1" applyFont="1" applyFill="1" applyBorder="1" applyAlignment="1">
      <alignment vertical="center"/>
    </xf>
    <xf numFmtId="3" fontId="27" fillId="0" borderId="14" xfId="9" quotePrefix="1" applyNumberFormat="1" applyFont="1" applyFill="1" applyBorder="1" applyAlignment="1">
      <alignment vertical="center"/>
    </xf>
    <xf numFmtId="0" fontId="27" fillId="6" borderId="8" xfId="9" applyFont="1" applyFill="1" applyBorder="1" applyAlignment="1">
      <alignment horizontal="left" vertical="center" wrapText="1" indent="1"/>
    </xf>
    <xf numFmtId="3" fontId="27" fillId="6" borderId="21" xfId="9" quotePrefix="1" applyNumberFormat="1" applyFont="1" applyFill="1" applyBorder="1" applyAlignment="1">
      <alignment vertical="center"/>
    </xf>
    <xf numFmtId="3" fontId="27" fillId="6" borderId="23" xfId="0" quotePrefix="1" applyNumberFormat="1" applyFont="1" applyFill="1" applyBorder="1" applyAlignment="1">
      <alignment vertical="center" wrapText="1"/>
    </xf>
    <xf numFmtId="3" fontId="27" fillId="6" borderId="21" xfId="9" applyNumberFormat="1" applyFont="1" applyFill="1" applyBorder="1" applyAlignment="1">
      <alignment vertical="center"/>
    </xf>
    <xf numFmtId="3" fontId="27" fillId="6" borderId="23" xfId="9" applyNumberFormat="1" applyFont="1" applyFill="1" applyBorder="1" applyAlignment="1">
      <alignment vertical="center"/>
    </xf>
    <xf numFmtId="0" fontId="27" fillId="6" borderId="20" xfId="9" applyFont="1" applyFill="1" applyBorder="1" applyAlignment="1">
      <alignment horizontal="center" vertical="center"/>
    </xf>
    <xf numFmtId="0" fontId="27" fillId="6" borderId="8" xfId="9" applyFont="1" applyFill="1" applyBorder="1" applyAlignment="1">
      <alignment vertical="center" wrapText="1"/>
    </xf>
    <xf numFmtId="3" fontId="27" fillId="6" borderId="8" xfId="9" applyNumberFormat="1" applyFont="1" applyFill="1" applyBorder="1" applyAlignment="1">
      <alignment horizontal="right" vertical="center" wrapText="1"/>
    </xf>
    <xf numFmtId="3" fontId="28" fillId="6" borderId="12" xfId="9" quotePrefix="1" applyNumberFormat="1" applyFont="1" applyFill="1" applyBorder="1" applyAlignment="1">
      <alignment vertical="center" wrapText="1"/>
    </xf>
    <xf numFmtId="0" fontId="1" fillId="6" borderId="21" xfId="9" applyFont="1" applyFill="1" applyBorder="1" applyAlignment="1">
      <alignment vertical="center"/>
    </xf>
    <xf numFmtId="0" fontId="28" fillId="6" borderId="12" xfId="9" applyFont="1" applyFill="1" applyBorder="1" applyAlignment="1">
      <alignment vertical="center"/>
    </xf>
    <xf numFmtId="3" fontId="28" fillId="6" borderId="12" xfId="9" applyNumberFormat="1" applyFont="1" applyFill="1" applyBorder="1" applyAlignment="1">
      <alignment vertical="center"/>
    </xf>
    <xf numFmtId="0" fontId="27" fillId="6" borderId="22" xfId="9" applyFont="1" applyFill="1" applyBorder="1" applyAlignment="1">
      <alignment horizontal="center" vertical="center" wrapText="1"/>
    </xf>
    <xf numFmtId="0" fontId="27" fillId="6" borderId="6" xfId="9" applyFont="1" applyFill="1" applyBorder="1" applyAlignment="1">
      <alignment vertical="center" wrapText="1"/>
    </xf>
    <xf numFmtId="3" fontId="27" fillId="6" borderId="6" xfId="9" applyNumberFormat="1" applyFont="1" applyFill="1" applyBorder="1" applyAlignment="1">
      <alignment horizontal="right" vertical="center" wrapText="1"/>
    </xf>
    <xf numFmtId="0" fontId="27" fillId="6" borderId="21" xfId="9" applyFont="1" applyFill="1" applyBorder="1" applyAlignment="1">
      <alignment vertical="center"/>
    </xf>
    <xf numFmtId="0" fontId="27" fillId="6" borderId="23" xfId="9" applyFont="1" applyFill="1" applyBorder="1" applyAlignment="1">
      <alignment vertical="center"/>
    </xf>
    <xf numFmtId="0" fontId="27" fillId="6" borderId="22" xfId="9" applyFont="1" applyFill="1" applyBorder="1" applyAlignment="1">
      <alignment horizontal="center" vertical="center"/>
    </xf>
    <xf numFmtId="0" fontId="27" fillId="6" borderId="6" xfId="9" applyFont="1" applyFill="1" applyBorder="1" applyAlignment="1">
      <alignment horizontal="justify" vertical="center"/>
    </xf>
    <xf numFmtId="3" fontId="27" fillId="6" borderId="6" xfId="9" applyNumberFormat="1" applyFont="1" applyFill="1" applyBorder="1" applyAlignment="1">
      <alignment horizontal="right" vertical="center"/>
    </xf>
    <xf numFmtId="0" fontId="27" fillId="6" borderId="6" xfId="0" applyFont="1" applyFill="1" applyBorder="1" applyAlignment="1">
      <alignment horizontal="justify" vertical="center" wrapText="1"/>
    </xf>
    <xf numFmtId="0" fontId="27" fillId="6" borderId="6" xfId="9" applyFont="1" applyFill="1" applyBorder="1" applyAlignment="1">
      <alignment horizontal="justify" vertical="center" wrapText="1"/>
    </xf>
    <xf numFmtId="0" fontId="27" fillId="6" borderId="6" xfId="0" applyFont="1" applyFill="1" applyBorder="1" applyAlignment="1">
      <alignment horizontal="justify" vertical="center"/>
    </xf>
    <xf numFmtId="0" fontId="27" fillId="6" borderId="8" xfId="9" applyFont="1" applyFill="1" applyBorder="1" applyAlignment="1">
      <alignment vertical="center"/>
    </xf>
    <xf numFmtId="3" fontId="27" fillId="6" borderId="8" xfId="9" applyNumberFormat="1" applyFont="1" applyFill="1" applyBorder="1" applyAlignment="1">
      <alignment horizontal="right" vertical="center"/>
    </xf>
    <xf numFmtId="10" fontId="27" fillId="6" borderId="21" xfId="10" applyNumberFormat="1" applyFont="1" applyFill="1" applyBorder="1" applyAlignment="1">
      <alignment vertical="center"/>
    </xf>
    <xf numFmtId="10" fontId="27" fillId="6" borderId="8" xfId="9" applyNumberFormat="1" applyFont="1" applyFill="1" applyBorder="1" applyAlignment="1">
      <alignment vertical="center"/>
    </xf>
    <xf numFmtId="10" fontId="27" fillId="6" borderId="23" xfId="10" applyNumberFormat="1" applyFont="1" applyFill="1" applyBorder="1" applyAlignment="1">
      <alignment vertical="center"/>
    </xf>
    <xf numFmtId="10" fontId="27" fillId="6" borderId="12" xfId="10" applyNumberFormat="1" applyFont="1" applyFill="1" applyBorder="1" applyAlignment="1">
      <alignment vertical="center"/>
    </xf>
    <xf numFmtId="0" fontId="14" fillId="6" borderId="0" xfId="9" quotePrefix="1" applyFont="1" applyFill="1" applyBorder="1" applyAlignment="1">
      <alignment vertical="center"/>
    </xf>
    <xf numFmtId="0" fontId="21" fillId="6" borderId="0" xfId="9" applyFont="1" applyFill="1"/>
    <xf numFmtId="0" fontId="61" fillId="6" borderId="0" xfId="9" quotePrefix="1" applyFont="1" applyFill="1" applyBorder="1" applyAlignment="1">
      <alignment vertical="center"/>
    </xf>
    <xf numFmtId="3" fontId="27" fillId="9" borderId="19" xfId="0" applyNumberFormat="1" applyFont="1" applyFill="1" applyBorder="1" applyAlignment="1">
      <alignment horizontal="right" vertical="center"/>
    </xf>
    <xf numFmtId="10" fontId="27" fillId="6" borderId="14" xfId="10" applyNumberFormat="1" applyFont="1" applyFill="1" applyBorder="1" applyAlignment="1">
      <alignment vertical="center"/>
    </xf>
    <xf numFmtId="10" fontId="27" fillId="0" borderId="19" xfId="10" applyNumberFormat="1" applyFont="1" applyFill="1" applyBorder="1" applyAlignment="1">
      <alignment horizontal="right" vertical="center"/>
    </xf>
    <xf numFmtId="10" fontId="27" fillId="6" borderId="7" xfId="10" applyNumberFormat="1" applyFont="1" applyFill="1" applyBorder="1" applyAlignment="1">
      <alignment horizontal="right" vertical="center"/>
    </xf>
    <xf numFmtId="10" fontId="27" fillId="6" borderId="21" xfId="0" applyNumberFormat="1" applyFont="1" applyFill="1" applyBorder="1" applyAlignment="1">
      <alignment horizontal="right" vertical="center" wrapText="1"/>
    </xf>
    <xf numFmtId="10" fontId="27" fillId="6" borderId="12" xfId="0" applyNumberFormat="1" applyFont="1" applyFill="1" applyBorder="1" applyAlignment="1">
      <alignment horizontal="right" vertical="center" wrapText="1"/>
    </xf>
    <xf numFmtId="167" fontId="27" fillId="6" borderId="8" xfId="12" applyNumberFormat="1" applyFont="1" applyFill="1" applyBorder="1" applyAlignment="1">
      <alignment horizontal="right" vertical="center" wrapText="1"/>
    </xf>
    <xf numFmtId="167" fontId="27" fillId="6" borderId="15" xfId="12" applyNumberFormat="1" applyFont="1" applyFill="1" applyBorder="1" applyAlignment="1">
      <alignment horizontal="right" vertical="center" wrapText="1"/>
    </xf>
    <xf numFmtId="167" fontId="27" fillId="6" borderId="0" xfId="12" applyNumberFormat="1" applyFont="1" applyFill="1" applyBorder="1" applyAlignment="1">
      <alignment horizontal="right" vertical="center" wrapText="1"/>
    </xf>
    <xf numFmtId="164" fontId="27" fillId="6" borderId="0" xfId="12" applyNumberFormat="1" applyFont="1" applyFill="1" applyBorder="1" applyAlignment="1">
      <alignment horizontal="right" vertical="center" wrapText="1"/>
    </xf>
    <xf numFmtId="0" fontId="36" fillId="6" borderId="22" xfId="0" applyFont="1" applyFill="1" applyBorder="1" applyAlignment="1">
      <alignment horizontal="center" vertical="center"/>
    </xf>
    <xf numFmtId="0" fontId="36" fillId="6" borderId="6" xfId="0" applyFont="1" applyFill="1" applyBorder="1" applyAlignment="1">
      <alignment vertical="center"/>
    </xf>
    <xf numFmtId="3" fontId="27" fillId="6" borderId="21" xfId="12" applyNumberFormat="1" applyFont="1" applyFill="1" applyBorder="1" applyAlignment="1">
      <alignment horizontal="right" vertical="center" wrapText="1"/>
    </xf>
    <xf numFmtId="10" fontId="33" fillId="9" borderId="15" xfId="10" applyNumberFormat="1" applyFont="1" applyFill="1" applyBorder="1" applyAlignment="1">
      <alignment horizontal="right" vertical="center"/>
    </xf>
    <xf numFmtId="10" fontId="53" fillId="6" borderId="8" xfId="10" applyNumberFormat="1" applyFont="1" applyFill="1" applyBorder="1" applyAlignment="1">
      <alignment horizontal="right" vertical="center" wrapText="1"/>
    </xf>
    <xf numFmtId="0" fontId="33" fillId="9" borderId="15" xfId="0" applyFont="1" applyFill="1" applyBorder="1" applyAlignment="1">
      <alignment horizontal="right" vertical="center"/>
    </xf>
    <xf numFmtId="10" fontId="27" fillId="0" borderId="8" xfId="10" applyNumberFormat="1" applyFont="1" applyFill="1" applyBorder="1" applyAlignment="1">
      <alignment horizontal="right" vertical="center" wrapText="1"/>
    </xf>
    <xf numFmtId="10" fontId="27" fillId="0" borderId="6" xfId="10" applyNumberFormat="1" applyFont="1" applyFill="1" applyBorder="1" applyAlignment="1">
      <alignment horizontal="right" vertical="center" wrapText="1"/>
    </xf>
    <xf numFmtId="0" fontId="1" fillId="0" borderId="0" xfId="0" applyFont="1" applyFill="1" applyAlignment="1">
      <alignment horizontal="center" vertical="center" wrapText="1"/>
    </xf>
    <xf numFmtId="3" fontId="6" fillId="0" borderId="0" xfId="0" applyNumberFormat="1" applyFont="1" applyFill="1" applyBorder="1"/>
    <xf numFmtId="3" fontId="27" fillId="6" borderId="12" xfId="0" applyNumberFormat="1" applyFont="1" applyFill="1" applyBorder="1" applyAlignment="1">
      <alignment horizontal="right" vertical="center" wrapText="1"/>
    </xf>
    <xf numFmtId="0" fontId="22" fillId="0" borderId="0" xfId="0" applyFont="1" applyFill="1" applyAlignment="1">
      <alignment horizontal="center"/>
    </xf>
    <xf numFmtId="164" fontId="27" fillId="6" borderId="8" xfId="12" applyNumberFormat="1" applyFont="1" applyFill="1" applyBorder="1" applyAlignment="1">
      <alignment vertical="center" wrapText="1"/>
    </xf>
    <xf numFmtId="164" fontId="36" fillId="6" borderId="8" xfId="12" applyNumberFormat="1" applyFont="1" applyFill="1" applyBorder="1" applyAlignment="1">
      <alignment vertical="center" wrapText="1"/>
    </xf>
    <xf numFmtId="164" fontId="27" fillId="6" borderId="6" xfId="12" applyNumberFormat="1" applyFont="1" applyFill="1" applyBorder="1" applyAlignment="1">
      <alignment vertical="center" wrapText="1"/>
    </xf>
    <xf numFmtId="0" fontId="27" fillId="6" borderId="8" xfId="0" applyFont="1" applyFill="1" applyBorder="1" applyAlignment="1">
      <alignment horizontal="justify" vertical="center" wrapText="1"/>
    </xf>
    <xf numFmtId="164" fontId="27" fillId="6" borderId="21" xfId="12" applyNumberFormat="1" applyFont="1" applyFill="1" applyBorder="1" applyAlignment="1">
      <alignment horizontal="center" vertical="center" wrapText="1"/>
    </xf>
    <xf numFmtId="3" fontId="28" fillId="6" borderId="0" xfId="0" applyNumberFormat="1" applyFont="1" applyFill="1" applyBorder="1" applyAlignment="1">
      <alignment horizontal="right" vertical="center" wrapText="1"/>
    </xf>
    <xf numFmtId="3" fontId="28" fillId="6" borderId="8" xfId="0" applyNumberFormat="1" applyFont="1" applyFill="1" applyBorder="1" applyAlignment="1">
      <alignment horizontal="right" vertical="center" wrapText="1"/>
    </xf>
    <xf numFmtId="3" fontId="28" fillId="6" borderId="6" xfId="0" applyNumberFormat="1" applyFont="1" applyFill="1" applyBorder="1" applyAlignment="1">
      <alignment horizontal="right" vertical="center" wrapText="1"/>
    </xf>
    <xf numFmtId="10" fontId="27" fillId="6" borderId="8" xfId="0" applyNumberFormat="1" applyFont="1" applyFill="1" applyBorder="1" applyAlignment="1">
      <alignment horizontal="right" vertical="center" wrapText="1"/>
    </xf>
    <xf numFmtId="0" fontId="1" fillId="6" borderId="21" xfId="0" applyFont="1" applyFill="1" applyBorder="1"/>
    <xf numFmtId="10" fontId="27" fillId="6" borderId="6" xfId="0" applyNumberFormat="1" applyFont="1" applyFill="1" applyBorder="1" applyAlignment="1">
      <alignment horizontal="right" vertical="center" wrapText="1"/>
    </xf>
    <xf numFmtId="0" fontId="1" fillId="6" borderId="23" xfId="0" applyFont="1" applyFill="1" applyBorder="1"/>
    <xf numFmtId="0" fontId="27" fillId="6" borderId="0" xfId="0" applyFont="1" applyFill="1" applyBorder="1" applyAlignment="1">
      <alignment horizontal="justify" vertical="center" wrapText="1"/>
    </xf>
    <xf numFmtId="0" fontId="1" fillId="6" borderId="12" xfId="0" applyFont="1" applyFill="1" applyBorder="1"/>
    <xf numFmtId="0" fontId="27" fillId="6" borderId="8" xfId="0" applyFont="1" applyFill="1" applyBorder="1" applyAlignment="1">
      <alignment horizontal="right" vertical="center" wrapText="1"/>
    </xf>
    <xf numFmtId="0" fontId="1" fillId="6" borderId="21" xfId="0" applyFont="1" applyFill="1" applyBorder="1" applyAlignment="1">
      <alignment vertical="center" wrapText="1"/>
    </xf>
    <xf numFmtId="3" fontId="27" fillId="6" borderId="18" xfId="0" applyNumberFormat="1" applyFont="1" applyFill="1" applyBorder="1" applyAlignment="1">
      <alignment vertical="center" wrapText="1"/>
    </xf>
    <xf numFmtId="49" fontId="32" fillId="7" borderId="16" xfId="0" applyNumberFormat="1" applyFont="1" applyFill="1" applyBorder="1" applyAlignment="1">
      <alignment horizontal="center" vertical="center" wrapText="1"/>
    </xf>
    <xf numFmtId="49" fontId="32" fillId="7" borderId="0" xfId="0" applyNumberFormat="1" applyFont="1" applyFill="1" applyBorder="1" applyAlignment="1">
      <alignment horizontal="center" vertical="center" wrapText="1"/>
    </xf>
    <xf numFmtId="49" fontId="32" fillId="7" borderId="12" xfId="0" applyNumberFormat="1" applyFont="1" applyFill="1" applyBorder="1" applyAlignment="1">
      <alignment horizontal="center" vertical="center" wrapText="1"/>
    </xf>
    <xf numFmtId="167" fontId="27" fillId="6" borderId="6" xfId="12" applyNumberFormat="1" applyFont="1" applyFill="1" applyBorder="1" applyAlignment="1">
      <alignment horizontal="right" vertical="center" wrapText="1"/>
    </xf>
    <xf numFmtId="164" fontId="36" fillId="6" borderId="6" xfId="12" applyNumberFormat="1" applyFont="1" applyFill="1" applyBorder="1" applyAlignment="1">
      <alignment horizontal="right" vertical="center" wrapText="1"/>
    </xf>
    <xf numFmtId="167" fontId="36" fillId="6" borderId="6" xfId="12" applyNumberFormat="1" applyFont="1" applyFill="1" applyBorder="1" applyAlignment="1">
      <alignment horizontal="right" vertical="center" wrapText="1"/>
    </xf>
    <xf numFmtId="167" fontId="36" fillId="6" borderId="23" xfId="12" applyNumberFormat="1" applyFont="1" applyFill="1" applyBorder="1" applyAlignment="1">
      <alignment horizontal="right" vertical="center" wrapText="1"/>
    </xf>
    <xf numFmtId="3" fontId="36" fillId="6" borderId="0" xfId="0" applyNumberFormat="1" applyFont="1" applyFill="1" applyBorder="1" applyAlignment="1">
      <alignment horizontal="right" vertical="center" wrapText="1"/>
    </xf>
    <xf numFmtId="3" fontId="36" fillId="6" borderId="12" xfId="0" applyNumberFormat="1" applyFont="1" applyFill="1" applyBorder="1" applyAlignment="1">
      <alignment horizontal="right" vertical="center" wrapText="1"/>
    </xf>
    <xf numFmtId="0" fontId="27" fillId="6" borderId="8" xfId="0" applyFont="1" applyFill="1" applyBorder="1" applyAlignment="1">
      <alignment horizontal="center" vertical="center" wrapText="1"/>
    </xf>
    <xf numFmtId="0" fontId="36" fillId="6" borderId="6" xfId="0" applyFont="1" applyFill="1" applyBorder="1" applyAlignment="1">
      <alignment horizontal="center" vertical="center" wrapText="1"/>
    </xf>
    <xf numFmtId="3" fontId="27" fillId="0" borderId="8" xfId="0" applyNumberFormat="1" applyFont="1" applyFill="1" applyBorder="1" applyAlignment="1">
      <alignment horizontal="center" vertical="center" wrapText="1"/>
    </xf>
    <xf numFmtId="3" fontId="36" fillId="0" borderId="6" xfId="0" applyNumberFormat="1" applyFont="1" applyFill="1" applyBorder="1" applyAlignment="1">
      <alignment horizontal="center" vertical="center" wrapText="1"/>
    </xf>
    <xf numFmtId="3" fontId="27" fillId="0" borderId="21" xfId="0" applyNumberFormat="1" applyFont="1" applyFill="1" applyBorder="1" applyAlignment="1">
      <alignment horizontal="center" vertical="center" wrapText="1"/>
    </xf>
    <xf numFmtId="3" fontId="36" fillId="0" borderId="23" xfId="0" applyNumberFormat="1" applyFont="1" applyFill="1" applyBorder="1" applyAlignment="1">
      <alignment horizontal="center" vertical="center" wrapText="1"/>
    </xf>
    <xf numFmtId="10" fontId="27" fillId="6" borderId="23" xfId="10" applyNumberFormat="1" applyFont="1" applyFill="1" applyBorder="1" applyAlignment="1">
      <alignment horizontal="right" vertical="center"/>
    </xf>
    <xf numFmtId="169" fontId="21" fillId="0" borderId="0" xfId="10" applyNumberFormat="1" applyFont="1"/>
    <xf numFmtId="10" fontId="27" fillId="6" borderId="0" xfId="10" applyNumberFormat="1" applyFont="1" applyFill="1" applyBorder="1" applyAlignment="1">
      <alignment vertical="center" wrapText="1"/>
    </xf>
    <xf numFmtId="164" fontId="27" fillId="6" borderId="8" xfId="12" applyNumberFormat="1" applyFont="1" applyFill="1" applyBorder="1" applyAlignment="1">
      <alignment horizontal="center" vertical="center" wrapText="1"/>
    </xf>
    <xf numFmtId="164" fontId="27" fillId="6" borderId="6" xfId="12" applyNumberFormat="1" applyFont="1" applyFill="1" applyBorder="1" applyAlignment="1">
      <alignment horizontal="center" vertical="center" wrapText="1"/>
    </xf>
    <xf numFmtId="164" fontId="27" fillId="6" borderId="0" xfId="12" applyNumberFormat="1" applyFont="1" applyFill="1" applyBorder="1" applyAlignment="1">
      <alignment horizontal="center" vertical="center" wrapText="1"/>
    </xf>
    <xf numFmtId="164" fontId="27" fillId="6" borderId="23" xfId="12" applyNumberFormat="1" applyFont="1" applyFill="1" applyBorder="1" applyAlignment="1">
      <alignment horizontal="center" vertical="center" wrapText="1"/>
    </xf>
    <xf numFmtId="164" fontId="27" fillId="6" borderId="12" xfId="12" applyNumberFormat="1" applyFont="1" applyFill="1" applyBorder="1" applyAlignment="1">
      <alignment horizontal="center" vertical="center" wrapText="1"/>
    </xf>
    <xf numFmtId="3" fontId="36" fillId="6" borderId="8" xfId="0" applyNumberFormat="1" applyFont="1" applyFill="1" applyBorder="1" applyAlignment="1">
      <alignment vertical="center" wrapText="1"/>
    </xf>
    <xf numFmtId="3" fontId="36" fillId="6" borderId="21" xfId="0" applyNumberFormat="1" applyFont="1" applyFill="1" applyBorder="1" applyAlignment="1">
      <alignment vertical="center" wrapText="1"/>
    </xf>
    <xf numFmtId="0" fontId="33" fillId="8" borderId="0" xfId="0" applyFont="1" applyFill="1" applyBorder="1" applyAlignment="1">
      <alignment horizontal="left" vertical="center"/>
    </xf>
    <xf numFmtId="0" fontId="65" fillId="0" borderId="0" xfId="0" applyFont="1" applyFill="1" applyBorder="1" applyAlignment="1">
      <alignment vertical="center"/>
    </xf>
    <xf numFmtId="0" fontId="64" fillId="6" borderId="0" xfId="0" applyFont="1" applyFill="1"/>
    <xf numFmtId="0" fontId="66" fillId="7" borderId="9" xfId="0" applyFont="1" applyFill="1" applyBorder="1" applyAlignment="1">
      <alignment horizontal="center" vertical="center" wrapText="1"/>
    </xf>
    <xf numFmtId="49" fontId="66" fillId="7" borderId="16" xfId="0" applyNumberFormat="1" applyFont="1" applyFill="1" applyBorder="1" applyAlignment="1">
      <alignment horizontal="center" vertical="center" wrapText="1"/>
    </xf>
    <xf numFmtId="14" fontId="66" fillId="7" borderId="16" xfId="0" applyNumberFormat="1" applyFont="1" applyFill="1" applyBorder="1" applyAlignment="1" applyProtection="1">
      <alignment horizontal="center" vertical="center" wrapText="1"/>
    </xf>
    <xf numFmtId="14" fontId="66" fillId="7" borderId="10" xfId="0" applyNumberFormat="1" applyFont="1" applyFill="1" applyBorder="1" applyAlignment="1" applyProtection="1">
      <alignment horizontal="center" vertical="center" wrapText="1"/>
    </xf>
    <xf numFmtId="38" fontId="33" fillId="8" borderId="11" xfId="0" applyNumberFormat="1" applyFont="1" applyFill="1" applyBorder="1" applyAlignment="1">
      <alignment horizontal="left"/>
    </xf>
    <xf numFmtId="38" fontId="67" fillId="10" borderId="0" xfId="0" applyNumberFormat="1" applyFont="1" applyFill="1" applyBorder="1" applyAlignment="1">
      <alignment wrapText="1"/>
    </xf>
    <xf numFmtId="38" fontId="67" fillId="10" borderId="12" xfId="0" applyNumberFormat="1" applyFont="1" applyFill="1" applyBorder="1" applyAlignment="1">
      <alignment wrapText="1"/>
    </xf>
    <xf numFmtId="10" fontId="27" fillId="6" borderId="8" xfId="10" applyNumberFormat="1" applyFont="1" applyFill="1" applyBorder="1" applyAlignment="1">
      <alignment horizontal="right" vertical="center"/>
    </xf>
    <xf numFmtId="0" fontId="0" fillId="0" borderId="0" xfId="0" applyFont="1" applyAlignment="1">
      <alignment vertical="center"/>
    </xf>
    <xf numFmtId="10" fontId="27" fillId="6" borderId="6" xfId="10" applyNumberFormat="1" applyFont="1" applyFill="1" applyBorder="1" applyAlignment="1">
      <alignment horizontal="right" vertical="center"/>
    </xf>
    <xf numFmtId="10" fontId="27" fillId="6" borderId="0" xfId="10" applyNumberFormat="1" applyFont="1" applyFill="1" applyBorder="1" applyAlignment="1">
      <alignment horizontal="right" vertical="center"/>
    </xf>
    <xf numFmtId="10" fontId="27" fillId="6" borderId="15" xfId="0" applyNumberFormat="1" applyFont="1" applyFill="1" applyBorder="1" applyAlignment="1">
      <alignment horizontal="right" vertical="center"/>
    </xf>
    <xf numFmtId="0" fontId="14" fillId="0" borderId="0" xfId="0" applyFont="1" applyFill="1" applyAlignment="1">
      <alignment vertical="center"/>
    </xf>
    <xf numFmtId="10" fontId="27" fillId="6" borderId="12" xfId="10" applyNumberFormat="1" applyFont="1" applyFill="1" applyBorder="1" applyAlignment="1">
      <alignment horizontal="right" vertical="center"/>
    </xf>
    <xf numFmtId="10" fontId="27" fillId="6" borderId="14" xfId="10" applyNumberFormat="1" applyFont="1" applyFill="1" applyBorder="1" applyAlignment="1">
      <alignment horizontal="right" vertical="center"/>
    </xf>
    <xf numFmtId="3" fontId="27" fillId="6" borderId="7" xfId="0" applyNumberFormat="1" applyFont="1" applyFill="1" applyBorder="1" applyAlignment="1">
      <alignment vertical="center" wrapText="1"/>
    </xf>
    <xf numFmtId="3" fontId="27" fillId="6" borderId="19" xfId="0" applyNumberFormat="1" applyFont="1" applyFill="1" applyBorder="1" applyAlignment="1">
      <alignment vertical="center" wrapText="1"/>
    </xf>
    <xf numFmtId="0" fontId="32" fillId="7" borderId="16" xfId="0" applyFont="1" applyFill="1" applyBorder="1" applyAlignment="1">
      <alignment horizontal="center" vertical="center"/>
    </xf>
    <xf numFmtId="0" fontId="32" fillId="7" borderId="10" xfId="0" applyFont="1" applyFill="1" applyBorder="1" applyAlignment="1">
      <alignment horizontal="center" vertical="center"/>
    </xf>
    <xf numFmtId="15" fontId="32" fillId="7" borderId="0" xfId="0" applyNumberFormat="1" applyFont="1" applyFill="1" applyBorder="1" applyAlignment="1">
      <alignment horizontal="center" vertical="center" wrapText="1"/>
    </xf>
    <xf numFmtId="164" fontId="36" fillId="0" borderId="6" xfId="0" applyNumberFormat="1" applyFont="1" applyBorder="1" applyAlignment="1">
      <alignment horizontal="right" vertical="center" wrapText="1"/>
    </xf>
    <xf numFmtId="166" fontId="36" fillId="5" borderId="6" xfId="0" quotePrefix="1" applyNumberFormat="1" applyFont="1" applyFill="1" applyBorder="1" applyAlignment="1">
      <alignment vertical="center" wrapText="1"/>
    </xf>
    <xf numFmtId="166" fontId="36" fillId="5" borderId="23" xfId="0" quotePrefix="1" applyNumberFormat="1" applyFont="1" applyFill="1" applyBorder="1" applyAlignment="1">
      <alignment vertical="center" wrapText="1"/>
    </xf>
    <xf numFmtId="0" fontId="53" fillId="0" borderId="11" xfId="0" applyFont="1" applyBorder="1" applyAlignment="1">
      <alignment horizontal="center" vertical="center"/>
    </xf>
    <xf numFmtId="0" fontId="53" fillId="0" borderId="0" xfId="0" applyFont="1" applyBorder="1" applyAlignment="1">
      <alignment vertical="center" wrapText="1"/>
    </xf>
    <xf numFmtId="3" fontId="36" fillId="9" borderId="0" xfId="12" applyNumberFormat="1" applyFont="1" applyFill="1" applyBorder="1" applyAlignment="1">
      <alignment horizontal="right" vertical="center"/>
    </xf>
    <xf numFmtId="3" fontId="53" fillId="0" borderId="12" xfId="12" applyNumberFormat="1" applyFont="1" applyBorder="1" applyAlignment="1">
      <alignment horizontal="right" vertical="center"/>
    </xf>
    <xf numFmtId="0" fontId="53" fillId="6" borderId="22" xfId="0" applyFont="1" applyFill="1" applyBorder="1" applyAlignment="1">
      <alignment horizontal="center" vertical="center"/>
    </xf>
    <xf numFmtId="0" fontId="53" fillId="6" borderId="6" xfId="0" applyFont="1" applyFill="1" applyBorder="1" applyAlignment="1">
      <alignment vertical="center" wrapText="1"/>
    </xf>
    <xf numFmtId="164" fontId="53" fillId="6" borderId="23" xfId="0" quotePrefix="1" applyNumberFormat="1" applyFont="1" applyFill="1" applyBorder="1" applyAlignment="1">
      <alignment horizontal="right" vertical="center" wrapText="1"/>
    </xf>
    <xf numFmtId="0" fontId="53" fillId="0" borderId="13" xfId="0" applyFont="1" applyBorder="1" applyAlignment="1">
      <alignment horizontal="center" vertical="center"/>
    </xf>
    <xf numFmtId="0" fontId="1" fillId="0" borderId="0" xfId="0" applyFont="1" applyAlignment="1">
      <alignment horizontal="center"/>
    </xf>
    <xf numFmtId="0" fontId="27" fillId="0" borderId="8" xfId="0" applyFont="1" applyFill="1" applyBorder="1" applyAlignment="1">
      <alignment horizontal="center" vertical="center" wrapText="1"/>
    </xf>
    <xf numFmtId="164" fontId="27" fillId="6" borderId="21" xfId="0" applyNumberFormat="1" applyFont="1" applyFill="1" applyBorder="1" applyAlignment="1">
      <alignment horizontal="right" vertical="center" wrapText="1"/>
    </xf>
    <xf numFmtId="0" fontId="27" fillId="0" borderId="7" xfId="0" applyFont="1" applyBorder="1" applyAlignment="1">
      <alignment vertical="center" wrapText="1"/>
    </xf>
    <xf numFmtId="0" fontId="32" fillId="7" borderId="16" xfId="0" applyFont="1" applyFill="1" applyBorder="1" applyAlignment="1">
      <alignment horizontal="center" vertical="center" wrapText="1"/>
    </xf>
    <xf numFmtId="0" fontId="32" fillId="7" borderId="9" xfId="0" applyFont="1" applyFill="1" applyBorder="1" applyAlignment="1">
      <alignment horizontal="center" vertical="center" wrapText="1"/>
    </xf>
    <xf numFmtId="0" fontId="33" fillId="8" borderId="12" xfId="0" applyFont="1" applyFill="1" applyBorder="1" applyAlignment="1">
      <alignment horizontal="center" vertical="center"/>
    </xf>
    <xf numFmtId="0" fontId="33" fillId="8" borderId="12" xfId="0" applyFont="1" applyFill="1" applyBorder="1" applyAlignment="1">
      <alignment horizontal="right" vertical="center"/>
    </xf>
    <xf numFmtId="0" fontId="33" fillId="8" borderId="0" xfId="0" applyFont="1" applyFill="1" applyBorder="1" applyAlignment="1">
      <alignment horizontal="left" vertical="center"/>
    </xf>
    <xf numFmtId="0" fontId="27" fillId="6" borderId="13" xfId="0" applyFont="1" applyFill="1" applyBorder="1" applyAlignment="1">
      <alignment vertical="center" wrapText="1"/>
    </xf>
    <xf numFmtId="0" fontId="28" fillId="6" borderId="14" xfId="0" applyFont="1" applyFill="1" applyBorder="1" applyAlignment="1">
      <alignment horizontal="center" vertical="center" wrapText="1"/>
    </xf>
    <xf numFmtId="0" fontId="68" fillId="6" borderId="20" xfId="0" applyFont="1" applyFill="1" applyBorder="1" applyAlignment="1">
      <alignment horizontal="center" vertical="center" wrapText="1"/>
    </xf>
    <xf numFmtId="0" fontId="68" fillId="6" borderId="8" xfId="0" applyFont="1" applyFill="1" applyBorder="1" applyAlignment="1">
      <alignment vertical="center" wrapText="1"/>
    </xf>
    <xf numFmtId="0" fontId="68" fillId="6" borderId="21" xfId="0" applyFont="1" applyFill="1" applyBorder="1" applyAlignment="1">
      <alignment vertical="center" wrapText="1"/>
    </xf>
    <xf numFmtId="0" fontId="68" fillId="6" borderId="22" xfId="0" applyFont="1" applyFill="1" applyBorder="1" applyAlignment="1">
      <alignment horizontal="center" vertical="center" wrapText="1"/>
    </xf>
    <xf numFmtId="0" fontId="68" fillId="6" borderId="6" xfId="0" applyFont="1" applyFill="1" applyBorder="1" applyAlignment="1">
      <alignment vertical="center" wrapText="1"/>
    </xf>
    <xf numFmtId="0" fontId="68" fillId="6" borderId="23" xfId="0" applyFont="1" applyFill="1" applyBorder="1" applyAlignment="1">
      <alignment vertical="center" wrapText="1"/>
    </xf>
    <xf numFmtId="0" fontId="68" fillId="6" borderId="22" xfId="0" applyFont="1" applyFill="1" applyBorder="1" applyAlignment="1">
      <alignment horizontal="center" vertical="center"/>
    </xf>
    <xf numFmtId="0" fontId="68" fillId="6" borderId="13" xfId="0" applyFont="1" applyFill="1" applyBorder="1" applyAlignment="1">
      <alignment horizontal="center" vertical="center" wrapText="1"/>
    </xf>
    <xf numFmtId="0" fontId="68" fillId="6" borderId="15" xfId="0" applyFont="1" applyFill="1" applyBorder="1" applyAlignment="1">
      <alignment vertical="center" wrapText="1"/>
    </xf>
    <xf numFmtId="0" fontId="68" fillId="6" borderId="14" xfId="0" applyFont="1" applyFill="1" applyBorder="1" applyAlignment="1">
      <alignment vertical="center" wrapText="1"/>
    </xf>
    <xf numFmtId="0" fontId="14" fillId="6" borderId="0" xfId="0" applyFont="1" applyFill="1"/>
    <xf numFmtId="0" fontId="9" fillId="0" borderId="0" xfId="0" applyFont="1" applyAlignment="1">
      <alignment horizontal="left" vertical="center" wrapText="1"/>
    </xf>
    <xf numFmtId="0" fontId="32" fillId="7" borderId="11" xfId="0" applyFont="1" applyFill="1" applyBorder="1" applyAlignment="1">
      <alignment horizontal="center" wrapText="1"/>
    </xf>
    <xf numFmtId="0" fontId="32" fillId="7" borderId="0" xfId="0" applyFont="1" applyFill="1" applyBorder="1" applyAlignment="1">
      <alignment horizontal="center" wrapText="1"/>
    </xf>
    <xf numFmtId="0" fontId="32" fillId="7" borderId="12" xfId="0" applyFont="1" applyFill="1" applyBorder="1" applyAlignment="1">
      <alignment horizontal="center" wrapText="1"/>
    </xf>
    <xf numFmtId="0" fontId="21" fillId="0" borderId="0" xfId="0" applyFont="1" applyAlignment="1"/>
    <xf numFmtId="0" fontId="1" fillId="0" borderId="0" xfId="0" applyFont="1" applyFill="1" applyAlignment="1">
      <alignment vertical="center" wrapText="1"/>
    </xf>
    <xf numFmtId="0" fontId="1" fillId="0" borderId="15" xfId="0" applyFont="1" applyFill="1" applyBorder="1" applyAlignment="1">
      <alignment vertical="center" wrapText="1"/>
    </xf>
    <xf numFmtId="0" fontId="69" fillId="0" borderId="0" xfId="0" applyFont="1" applyAlignment="1">
      <alignment vertical="center"/>
    </xf>
    <xf numFmtId="168" fontId="32" fillId="7" borderId="0" xfId="0" applyNumberFormat="1" applyFont="1" applyFill="1" applyBorder="1" applyAlignment="1">
      <alignment horizontal="center" vertical="center" wrapText="1"/>
    </xf>
    <xf numFmtId="168" fontId="32" fillId="7" borderId="12" xfId="0" applyNumberFormat="1" applyFont="1" applyFill="1" applyBorder="1" applyAlignment="1">
      <alignment horizontal="center" vertical="center" wrapText="1"/>
    </xf>
    <xf numFmtId="1" fontId="27" fillId="0" borderId="8" xfId="12" applyNumberFormat="1" applyFont="1" applyFill="1" applyBorder="1" applyAlignment="1">
      <alignment vertical="center" wrapText="1"/>
    </xf>
    <xf numFmtId="1" fontId="27" fillId="0" borderId="0" xfId="12" applyNumberFormat="1" applyFont="1" applyFill="1" applyBorder="1" applyAlignment="1">
      <alignment vertical="center" wrapText="1"/>
    </xf>
    <xf numFmtId="1" fontId="27" fillId="0" borderId="0" xfId="12" applyNumberFormat="1" applyFont="1" applyBorder="1" applyAlignment="1">
      <alignment vertical="center" wrapText="1"/>
    </xf>
    <xf numFmtId="3" fontId="53" fillId="0" borderId="0" xfId="0" applyNumberFormat="1" applyFont="1" applyFill="1" applyBorder="1" applyAlignment="1">
      <alignment horizontal="right" vertical="center" wrapText="1"/>
    </xf>
    <xf numFmtId="10" fontId="53" fillId="0" borderId="0" xfId="10" applyNumberFormat="1" applyFont="1" applyFill="1" applyBorder="1" applyAlignment="1">
      <alignment horizontal="right" vertical="center" wrapText="1"/>
    </xf>
    <xf numFmtId="3" fontId="53" fillId="9" borderId="0" xfId="0" applyNumberFormat="1" applyFont="1" applyFill="1" applyBorder="1" applyAlignment="1">
      <alignment horizontal="right" vertical="center" wrapText="1"/>
    </xf>
    <xf numFmtId="3" fontId="53" fillId="6" borderId="0" xfId="0" applyNumberFormat="1" applyFont="1" applyFill="1" applyBorder="1" applyAlignment="1">
      <alignment horizontal="right" vertical="center" wrapText="1"/>
    </xf>
    <xf numFmtId="3" fontId="53" fillId="0" borderId="12" xfId="0" applyNumberFormat="1" applyFont="1" applyFill="1" applyBorder="1" applyAlignment="1">
      <alignment horizontal="right" vertical="center" wrapText="1"/>
    </xf>
    <xf numFmtId="0" fontId="58" fillId="0" borderId="0" xfId="0" applyFont="1" applyFill="1" applyAlignment="1">
      <alignment vertical="center"/>
    </xf>
    <xf numFmtId="0" fontId="36" fillId="0" borderId="6" xfId="0" applyFont="1" applyFill="1" applyBorder="1" applyAlignment="1">
      <alignment horizontal="left" vertical="center"/>
    </xf>
    <xf numFmtId="167" fontId="36" fillId="0" borderId="6" xfId="12" applyNumberFormat="1" applyFont="1" applyFill="1" applyBorder="1" applyAlignment="1">
      <alignment horizontal="center" vertical="center" wrapText="1"/>
    </xf>
    <xf numFmtId="167" fontId="27" fillId="0" borderId="6" xfId="12" applyNumberFormat="1" applyFont="1" applyFill="1" applyBorder="1" applyAlignment="1">
      <alignment horizontal="center" vertical="center" wrapText="1"/>
    </xf>
    <xf numFmtId="167" fontId="36" fillId="0" borderId="8" xfId="12" applyNumberFormat="1" applyFont="1" applyFill="1" applyBorder="1" applyAlignment="1">
      <alignment horizontal="center" vertical="center" wrapText="1"/>
    </xf>
    <xf numFmtId="167" fontId="36" fillId="0" borderId="23" xfId="12" applyNumberFormat="1" applyFont="1" applyFill="1" applyBorder="1" applyAlignment="1">
      <alignment horizontal="center" vertical="center" wrapText="1"/>
    </xf>
    <xf numFmtId="0" fontId="59" fillId="0" borderId="0" xfId="0" applyFont="1" applyFill="1" applyAlignment="1">
      <alignment vertical="center"/>
    </xf>
    <xf numFmtId="167" fontId="27" fillId="0" borderId="8" xfId="12" applyNumberFormat="1" applyFont="1" applyFill="1" applyBorder="1" applyAlignment="1">
      <alignment horizontal="center" vertical="center" wrapText="1"/>
    </xf>
    <xf numFmtId="167" fontId="27" fillId="0" borderId="21" xfId="12" applyNumberFormat="1" applyFont="1" applyFill="1" applyBorder="1" applyAlignment="1">
      <alignment horizontal="center" vertical="center" wrapText="1"/>
    </xf>
    <xf numFmtId="167" fontId="27" fillId="0" borderId="23" xfId="12" applyNumberFormat="1"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6" xfId="0" applyFont="1" applyFill="1" applyBorder="1" applyAlignment="1">
      <alignment horizontal="center" vertical="center"/>
    </xf>
    <xf numFmtId="0" fontId="27" fillId="9" borderId="0" xfId="0" applyFont="1" applyFill="1" applyBorder="1" applyAlignment="1">
      <alignment vertic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10" fontId="27" fillId="6" borderId="24" xfId="10" applyNumberFormat="1" applyFont="1" applyFill="1" applyBorder="1" applyAlignment="1">
      <alignment horizontal="right" vertical="center"/>
    </xf>
    <xf numFmtId="10" fontId="27" fillId="6" borderId="21" xfId="0" applyNumberFormat="1" applyFont="1" applyFill="1" applyBorder="1" applyAlignment="1">
      <alignment vertical="center"/>
    </xf>
    <xf numFmtId="10" fontId="27" fillId="6" borderId="23" xfId="0" applyNumberFormat="1" applyFont="1" applyFill="1" applyBorder="1" applyAlignment="1">
      <alignment vertical="center"/>
    </xf>
    <xf numFmtId="10" fontId="27" fillId="0" borderId="21" xfId="0" applyNumberFormat="1" applyFont="1" applyBorder="1" applyAlignment="1">
      <alignment vertical="center"/>
    </xf>
    <xf numFmtId="10" fontId="27" fillId="0" borderId="23" xfId="0" applyNumberFormat="1" applyFont="1" applyBorder="1" applyAlignment="1">
      <alignment vertical="center"/>
    </xf>
    <xf numFmtId="10" fontId="27" fillId="0" borderId="0" xfId="10" applyNumberFormat="1" applyFont="1" applyFill="1" applyBorder="1" applyAlignment="1">
      <alignment horizontal="right" vertical="center"/>
    </xf>
    <xf numFmtId="10" fontId="27" fillId="0" borderId="12" xfId="10" applyNumberFormat="1" applyFont="1" applyBorder="1" applyAlignment="1">
      <alignment vertical="center" wrapText="1"/>
    </xf>
    <xf numFmtId="10" fontId="27" fillId="6" borderId="21" xfId="0" applyNumberFormat="1" applyFont="1" applyFill="1" applyBorder="1" applyAlignment="1">
      <alignment horizontal="right" vertical="center"/>
    </xf>
    <xf numFmtId="10" fontId="27" fillId="0" borderId="8" xfId="0" applyNumberFormat="1" applyFont="1" applyBorder="1" applyAlignment="1">
      <alignment horizontal="right" vertical="center"/>
    </xf>
    <xf numFmtId="10" fontId="27" fillId="0" borderId="21" xfId="0" applyNumberFormat="1" applyFont="1" applyBorder="1" applyAlignment="1">
      <alignment horizontal="right" vertical="center"/>
    </xf>
    <xf numFmtId="3" fontId="27" fillId="0" borderId="8" xfId="0" applyNumberFormat="1" applyFont="1" applyBorder="1" applyAlignment="1">
      <alignment horizontal="right" vertical="center"/>
    </xf>
    <xf numFmtId="3" fontId="27" fillId="0" borderId="21" xfId="0" applyNumberFormat="1" applyFont="1" applyBorder="1" applyAlignment="1">
      <alignment horizontal="right" vertical="center"/>
    </xf>
    <xf numFmtId="3" fontId="27" fillId="6" borderId="15" xfId="0" applyNumberFormat="1" applyFont="1" applyFill="1" applyBorder="1" applyAlignment="1">
      <alignment horizontal="right" vertical="center" wrapText="1"/>
    </xf>
    <xf numFmtId="0" fontId="1" fillId="0" borderId="14" xfId="0" applyFont="1" applyBorder="1"/>
    <xf numFmtId="0" fontId="32" fillId="7" borderId="0" xfId="0" applyFont="1" applyFill="1" applyAlignment="1">
      <alignment horizontal="center" vertical="center" wrapText="1"/>
    </xf>
    <xf numFmtId="170" fontId="27" fillId="6" borderId="24" xfId="10" applyNumberFormat="1" applyFont="1" applyFill="1" applyBorder="1" applyAlignment="1">
      <alignment vertical="center" wrapText="1"/>
    </xf>
    <xf numFmtId="164" fontId="27" fillId="6" borderId="0" xfId="12" quotePrefix="1" applyNumberFormat="1" applyFont="1" applyFill="1" applyBorder="1" applyAlignment="1">
      <alignment vertical="center" wrapText="1"/>
    </xf>
    <xf numFmtId="164" fontId="27" fillId="6" borderId="12" xfId="12" quotePrefix="1" applyNumberFormat="1" applyFont="1" applyFill="1" applyBorder="1" applyAlignment="1">
      <alignment vertical="center" wrapText="1"/>
    </xf>
    <xf numFmtId="3" fontId="27" fillId="5" borderId="8" xfId="12" quotePrefix="1" applyNumberFormat="1" applyFont="1" applyFill="1" applyBorder="1" applyAlignment="1">
      <alignment vertical="center" wrapText="1"/>
    </xf>
    <xf numFmtId="3" fontId="27" fillId="5" borderId="21" xfId="12" quotePrefix="1" applyNumberFormat="1" applyFont="1" applyFill="1" applyBorder="1" applyAlignment="1">
      <alignment vertical="center" wrapText="1"/>
    </xf>
    <xf numFmtId="3" fontId="27" fillId="5" borderId="6" xfId="12" quotePrefix="1" applyNumberFormat="1" applyFont="1" applyFill="1" applyBorder="1" applyAlignment="1">
      <alignment vertical="center" wrapText="1"/>
    </xf>
    <xf numFmtId="3" fontId="27" fillId="5" borderId="23" xfId="12" quotePrefix="1" applyNumberFormat="1" applyFont="1" applyFill="1" applyBorder="1" applyAlignment="1">
      <alignment vertical="center" wrapText="1"/>
    </xf>
    <xf numFmtId="3" fontId="27" fillId="5" borderId="6" xfId="0" quotePrefix="1" applyNumberFormat="1" applyFont="1" applyFill="1" applyBorder="1" applyAlignment="1">
      <alignment vertical="center" wrapText="1"/>
    </xf>
    <xf numFmtId="3" fontId="27" fillId="5" borderId="23" xfId="0" quotePrefix="1" applyNumberFormat="1" applyFont="1" applyFill="1" applyBorder="1" applyAlignment="1">
      <alignment vertical="center" wrapText="1"/>
    </xf>
    <xf numFmtId="3" fontId="28" fillId="5" borderId="0" xfId="0" quotePrefix="1" applyNumberFormat="1" applyFont="1" applyFill="1" applyAlignment="1">
      <alignment vertical="center" wrapText="1"/>
    </xf>
    <xf numFmtId="3" fontId="28" fillId="5" borderId="12" xfId="0" quotePrefix="1" applyNumberFormat="1" applyFont="1" applyFill="1" applyBorder="1" applyAlignment="1">
      <alignment vertical="center" wrapText="1"/>
    </xf>
    <xf numFmtId="3" fontId="27" fillId="5" borderId="8" xfId="0" quotePrefix="1" applyNumberFormat="1" applyFont="1" applyFill="1" applyBorder="1" applyAlignment="1">
      <alignment vertical="center" wrapText="1"/>
    </xf>
    <xf numFmtId="3" fontId="27" fillId="5" borderId="21" xfId="0" quotePrefix="1" applyNumberFormat="1" applyFont="1" applyFill="1" applyBorder="1" applyAlignment="1">
      <alignment vertical="center" wrapText="1"/>
    </xf>
    <xf numFmtId="3" fontId="27" fillId="0" borderId="6" xfId="0" quotePrefix="1" applyNumberFormat="1" applyFont="1" applyBorder="1" applyAlignment="1">
      <alignment vertical="center" wrapText="1"/>
    </xf>
    <xf numFmtId="3" fontId="27" fillId="0" borderId="23" xfId="0" quotePrefix="1" applyNumberFormat="1" applyFont="1" applyBorder="1" applyAlignment="1">
      <alignment vertical="center" wrapText="1"/>
    </xf>
    <xf numFmtId="3" fontId="28" fillId="0" borderId="6" xfId="0" quotePrefix="1" applyNumberFormat="1" applyFont="1" applyBorder="1" applyAlignment="1">
      <alignment vertical="center" wrapText="1"/>
    </xf>
    <xf numFmtId="3" fontId="28" fillId="0" borderId="23" xfId="0" quotePrefix="1" applyNumberFormat="1" applyFont="1" applyBorder="1" applyAlignment="1">
      <alignment vertical="center" wrapText="1"/>
    </xf>
    <xf numFmtId="3" fontId="27" fillId="5" borderId="0" xfId="0" quotePrefix="1" applyNumberFormat="1" applyFont="1" applyFill="1" applyAlignment="1">
      <alignment vertical="center" wrapText="1"/>
    </xf>
    <xf numFmtId="3" fontId="27" fillId="5" borderId="12" xfId="0" quotePrefix="1" applyNumberFormat="1" applyFont="1" applyFill="1" applyBorder="1" applyAlignment="1">
      <alignment vertical="center" wrapText="1"/>
    </xf>
    <xf numFmtId="3" fontId="28" fillId="0" borderId="8" xfId="0" quotePrefix="1" applyNumberFormat="1" applyFont="1" applyBorder="1" applyAlignment="1">
      <alignment vertical="center" wrapText="1"/>
    </xf>
    <xf numFmtId="3" fontId="28" fillId="0" borderId="21" xfId="0" quotePrefix="1" applyNumberFormat="1" applyFont="1" applyBorder="1" applyAlignment="1">
      <alignment vertical="center" wrapText="1"/>
    </xf>
    <xf numFmtId="164" fontId="36" fillId="0" borderId="6" xfId="12" applyNumberFormat="1" applyFont="1" applyBorder="1" applyAlignment="1">
      <alignment vertical="center" wrapText="1"/>
    </xf>
    <xf numFmtId="164" fontId="36" fillId="0" borderId="6" xfId="0" applyNumberFormat="1" applyFont="1" applyBorder="1" applyAlignment="1">
      <alignment vertical="center" wrapText="1"/>
    </xf>
    <xf numFmtId="171" fontId="53" fillId="0" borderId="14" xfId="10" applyNumberFormat="1" applyFont="1" applyBorder="1" applyAlignment="1">
      <alignment vertical="center"/>
    </xf>
    <xf numFmtId="171" fontId="28" fillId="0" borderId="15" xfId="0" quotePrefix="1" applyNumberFormat="1" applyFont="1" applyBorder="1" applyAlignment="1">
      <alignment vertical="center" wrapText="1"/>
    </xf>
    <xf numFmtId="171" fontId="28" fillId="0" borderId="14" xfId="0" quotePrefix="1" applyNumberFormat="1" applyFont="1" applyBorder="1" applyAlignment="1">
      <alignment vertical="center" wrapText="1"/>
    </xf>
    <xf numFmtId="167" fontId="27" fillId="6" borderId="23" xfId="12" applyNumberFormat="1" applyFont="1" applyFill="1" applyBorder="1" applyAlignment="1">
      <alignment horizontal="right" vertical="center" wrapText="1"/>
    </xf>
    <xf numFmtId="3" fontId="53" fillId="6" borderId="0" xfId="0" applyNumberFormat="1" applyFont="1" applyFill="1" applyAlignment="1">
      <alignment wrapText="1"/>
    </xf>
    <xf numFmtId="164" fontId="27" fillId="6" borderId="21" xfId="12" applyNumberFormat="1" applyFont="1" applyFill="1" applyBorder="1" applyAlignment="1">
      <alignment vertical="center" wrapText="1"/>
    </xf>
    <xf numFmtId="164" fontId="27" fillId="9" borderId="6" xfId="12" applyNumberFormat="1" applyFont="1" applyFill="1" applyBorder="1" applyAlignment="1">
      <alignment vertical="center" wrapText="1"/>
    </xf>
    <xf numFmtId="164" fontId="27" fillId="9" borderId="23" xfId="12" applyNumberFormat="1" applyFont="1" applyFill="1" applyBorder="1" applyAlignment="1">
      <alignment vertical="center" wrapText="1"/>
    </xf>
    <xf numFmtId="164" fontId="27" fillId="6" borderId="19" xfId="12" applyNumberFormat="1" applyFont="1" applyFill="1" applyBorder="1" applyAlignment="1">
      <alignment vertical="center" wrapText="1"/>
    </xf>
    <xf numFmtId="164" fontId="27" fillId="9" borderId="19" xfId="12" applyNumberFormat="1" applyFont="1" applyFill="1" applyBorder="1" applyAlignment="1">
      <alignment vertical="center" wrapText="1"/>
    </xf>
    <xf numFmtId="164" fontId="27" fillId="9" borderId="18" xfId="12" applyNumberFormat="1" applyFont="1" applyFill="1" applyBorder="1" applyAlignment="1">
      <alignment vertical="center" wrapText="1"/>
    </xf>
    <xf numFmtId="0" fontId="27" fillId="6" borderId="20" xfId="0" quotePrefix="1" applyFont="1" applyFill="1" applyBorder="1" applyAlignment="1">
      <alignment horizontal="center" vertical="center"/>
    </xf>
    <xf numFmtId="14" fontId="26" fillId="7" borderId="9" xfId="0" applyNumberFormat="1" applyFont="1" applyFill="1" applyBorder="1" applyAlignment="1">
      <alignment horizontal="center" vertical="center" wrapText="1"/>
    </xf>
    <xf numFmtId="0" fontId="26" fillId="7" borderId="16" xfId="0" applyFont="1" applyFill="1" applyBorder="1" applyAlignment="1">
      <alignment horizontal="center" vertical="center" wrapText="1"/>
    </xf>
    <xf numFmtId="14" fontId="32" fillId="7" borderId="16"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0" fontId="27" fillId="6" borderId="0" xfId="0" applyNumberFormat="1" applyFont="1" applyFill="1" applyBorder="1" applyAlignment="1">
      <alignment horizontal="right" vertical="center" wrapText="1"/>
    </xf>
    <xf numFmtId="10" fontId="27" fillId="6" borderId="0" xfId="0" applyNumberFormat="1" applyFont="1" applyFill="1" applyBorder="1" applyAlignment="1">
      <alignment horizontal="right" vertical="center"/>
    </xf>
    <xf numFmtId="164" fontId="27" fillId="6" borderId="6" xfId="0" applyNumberFormat="1" applyFont="1" applyFill="1" applyBorder="1" applyAlignment="1">
      <alignment horizontal="right" vertical="center" wrapText="1"/>
    </xf>
    <xf numFmtId="0" fontId="27" fillId="0" borderId="6" xfId="0" applyFont="1" applyBorder="1" applyAlignment="1">
      <alignment horizontal="right" vertical="center" wrapText="1"/>
    </xf>
    <xf numFmtId="0" fontId="32" fillId="7" borderId="16" xfId="0" applyFont="1" applyFill="1" applyBorder="1" applyAlignment="1">
      <alignment horizontal="center" vertical="center" wrapText="1"/>
    </xf>
    <xf numFmtId="14" fontId="32" fillId="7" borderId="9" xfId="0" applyNumberFormat="1" applyFont="1" applyFill="1" applyBorder="1" applyAlignment="1">
      <alignment horizontal="center" vertical="center" wrapText="1"/>
    </xf>
    <xf numFmtId="14" fontId="32" fillId="7" borderId="11" xfId="0" applyNumberFormat="1" applyFont="1" applyFill="1" applyBorder="1" applyAlignment="1">
      <alignment horizontal="center" vertical="center" wrapText="1"/>
    </xf>
    <xf numFmtId="0" fontId="32" fillId="7" borderId="0" xfId="0" applyFont="1" applyFill="1" applyBorder="1" applyAlignment="1">
      <alignment horizontal="center" vertical="center" wrapText="1"/>
    </xf>
    <xf numFmtId="0" fontId="33" fillId="8" borderId="11" xfId="0" applyFont="1" applyFill="1" applyBorder="1" applyAlignment="1">
      <alignment horizontal="center" vertical="center"/>
    </xf>
    <xf numFmtId="0" fontId="33" fillId="8" borderId="0" xfId="0" applyFont="1" applyFill="1" applyBorder="1" applyAlignment="1">
      <alignment horizontal="center" vertical="center"/>
    </xf>
    <xf numFmtId="0" fontId="33" fillId="8" borderId="12" xfId="0" applyFont="1" applyFill="1" applyBorder="1" applyAlignment="1">
      <alignment horizontal="center" vertical="center"/>
    </xf>
    <xf numFmtId="0" fontId="33" fillId="8" borderId="11" xfId="0" applyFont="1" applyFill="1" applyBorder="1" applyAlignment="1">
      <alignment horizontal="right" vertical="center"/>
    </xf>
    <xf numFmtId="0" fontId="33" fillId="8" borderId="0" xfId="0" applyFont="1" applyFill="1" applyBorder="1" applyAlignment="1">
      <alignment horizontal="right" vertical="center"/>
    </xf>
    <xf numFmtId="0" fontId="33" fillId="8" borderId="12" xfId="0" applyFont="1" applyFill="1" applyBorder="1" applyAlignment="1">
      <alignment horizontal="right" vertical="center"/>
    </xf>
    <xf numFmtId="0" fontId="39" fillId="0" borderId="0" xfId="0" applyFont="1" applyBorder="1" applyAlignment="1">
      <alignment vertical="center" wrapText="1"/>
    </xf>
    <xf numFmtId="0" fontId="32" fillId="7" borderId="10" xfId="0" applyFont="1" applyFill="1" applyBorder="1" applyAlignment="1">
      <alignment horizontal="center" vertical="center" wrapText="1"/>
    </xf>
    <xf numFmtId="0" fontId="32" fillId="7" borderId="12" xfId="0" applyFont="1" applyFill="1" applyBorder="1" applyAlignment="1">
      <alignment horizontal="center" vertical="center" wrapText="1"/>
    </xf>
    <xf numFmtId="0" fontId="32" fillId="7" borderId="16" xfId="0" applyFont="1" applyFill="1" applyBorder="1" applyAlignment="1">
      <alignment horizontal="center" vertical="center"/>
    </xf>
    <xf numFmtId="0" fontId="32" fillId="7" borderId="10" xfId="0" applyFont="1" applyFill="1" applyBorder="1" applyAlignment="1">
      <alignment horizontal="center" vertical="center"/>
    </xf>
    <xf numFmtId="0" fontId="33" fillId="8" borderId="11" xfId="0" applyFont="1" applyFill="1" applyBorder="1" applyAlignment="1">
      <alignment horizontal="left" vertical="center"/>
    </xf>
    <xf numFmtId="0" fontId="33" fillId="8" borderId="0" xfId="0" applyFont="1" applyFill="1" applyBorder="1" applyAlignment="1">
      <alignment horizontal="left" vertical="center"/>
    </xf>
    <xf numFmtId="0" fontId="27" fillId="9" borderId="0" xfId="0" applyFont="1" applyFill="1" applyBorder="1" applyAlignment="1">
      <alignment vertical="center" wrapText="1"/>
    </xf>
    <xf numFmtId="0" fontId="6" fillId="0" borderId="0" xfId="0" applyFont="1" applyAlignment="1">
      <alignment horizontal="left" vertical="center" wrapText="1"/>
    </xf>
    <xf numFmtId="166" fontId="28" fillId="9" borderId="0" xfId="0" applyNumberFormat="1" applyFont="1" applyFill="1" applyBorder="1" applyAlignment="1">
      <alignment vertical="center" wrapText="1"/>
    </xf>
    <xf numFmtId="166" fontId="27" fillId="9" borderId="6" xfId="0" applyNumberFormat="1" applyFont="1" applyFill="1" applyBorder="1" applyAlignment="1">
      <alignment vertical="center" wrapText="1"/>
    </xf>
    <xf numFmtId="0" fontId="28" fillId="9" borderId="6" xfId="0" applyFont="1" applyFill="1" applyBorder="1" applyAlignment="1">
      <alignment horizontal="center" vertical="center"/>
    </xf>
    <xf numFmtId="0" fontId="28" fillId="9" borderId="15" xfId="0" applyFont="1" applyFill="1" applyBorder="1" applyAlignment="1">
      <alignment horizontal="center" vertical="center"/>
    </xf>
    <xf numFmtId="0" fontId="28" fillId="9" borderId="8" xfId="0" applyFont="1" applyFill="1" applyBorder="1" applyAlignment="1">
      <alignment horizontal="center" vertical="center"/>
    </xf>
    <xf numFmtId="0" fontId="33" fillId="8" borderId="12" xfId="0" applyFont="1" applyFill="1" applyBorder="1" applyAlignment="1">
      <alignment horizontal="left" vertical="center"/>
    </xf>
    <xf numFmtId="166" fontId="37" fillId="9" borderId="6" xfId="0" applyNumberFormat="1" applyFont="1" applyFill="1" applyBorder="1" applyAlignment="1">
      <alignment vertical="center" wrapText="1"/>
    </xf>
    <xf numFmtId="15" fontId="32" fillId="7" borderId="9" xfId="0" applyNumberFormat="1" applyFont="1" applyFill="1" applyBorder="1" applyAlignment="1">
      <alignment horizontal="center" vertical="center" wrapText="1"/>
    </xf>
    <xf numFmtId="15" fontId="32" fillId="7" borderId="16" xfId="0" applyNumberFormat="1" applyFont="1" applyFill="1" applyBorder="1" applyAlignment="1">
      <alignment horizontal="center" vertical="center" wrapText="1"/>
    </xf>
    <xf numFmtId="15" fontId="32" fillId="7" borderId="11" xfId="0" applyNumberFormat="1" applyFont="1" applyFill="1" applyBorder="1" applyAlignment="1">
      <alignment horizontal="center" vertical="center" wrapText="1"/>
    </xf>
    <xf numFmtId="15" fontId="32" fillId="7" borderId="0" xfId="0" applyNumberFormat="1" applyFont="1" applyFill="1" applyBorder="1" applyAlignment="1">
      <alignment horizontal="center" vertical="center" wrapText="1"/>
    </xf>
    <xf numFmtId="1" fontId="33" fillId="8" borderId="11" xfId="0" applyNumberFormat="1" applyFont="1" applyFill="1" applyBorder="1" applyAlignment="1">
      <alignment horizontal="center" vertical="center" wrapText="1"/>
    </xf>
    <xf numFmtId="1" fontId="33" fillId="8" borderId="0" xfId="0" applyNumberFormat="1" applyFont="1" applyFill="1" applyBorder="1" applyAlignment="1">
      <alignment horizontal="center" vertical="center" wrapText="1"/>
    </xf>
    <xf numFmtId="1" fontId="33" fillId="8" borderId="12" xfId="0" applyNumberFormat="1" applyFont="1" applyFill="1" applyBorder="1" applyAlignment="1">
      <alignment horizontal="center" vertical="center" wrapText="1"/>
    </xf>
    <xf numFmtId="15" fontId="32" fillId="7" borderId="10" xfId="0" applyNumberFormat="1" applyFont="1" applyFill="1" applyBorder="1" applyAlignment="1">
      <alignment horizontal="center" vertical="center" wrapText="1"/>
    </xf>
    <xf numFmtId="15" fontId="32" fillId="7" borderId="12" xfId="0" applyNumberFormat="1" applyFont="1" applyFill="1" applyBorder="1" applyAlignment="1">
      <alignment horizontal="center" vertical="center" wrapText="1"/>
    </xf>
    <xf numFmtId="49" fontId="1" fillId="6" borderId="0" xfId="0" applyNumberFormat="1" applyFont="1" applyFill="1" applyBorder="1" applyAlignment="1"/>
    <xf numFmtId="49" fontId="1" fillId="6" borderId="0" xfId="0" applyNumberFormat="1" applyFont="1" applyFill="1" applyAlignment="1"/>
    <xf numFmtId="0" fontId="32" fillId="7" borderId="0" xfId="0" applyFont="1" applyFill="1" applyBorder="1" applyAlignment="1">
      <alignment horizontal="center" vertical="center"/>
    </xf>
    <xf numFmtId="49" fontId="1" fillId="6" borderId="0" xfId="0" applyNumberFormat="1" applyFont="1" applyFill="1" applyAlignment="1">
      <alignment horizontal="justify" vertical="center" wrapText="1"/>
    </xf>
    <xf numFmtId="49" fontId="3" fillId="6" borderId="0" xfId="0" applyNumberFormat="1" applyFont="1" applyFill="1" applyBorder="1" applyAlignment="1">
      <alignment horizontal="justify" vertical="center" wrapText="1"/>
    </xf>
    <xf numFmtId="49" fontId="1" fillId="6" borderId="0" xfId="0" applyNumberFormat="1" applyFont="1" applyFill="1" applyBorder="1" applyAlignment="1">
      <alignment vertical="center" wrapText="1"/>
    </xf>
    <xf numFmtId="49" fontId="1" fillId="6" borderId="0" xfId="0" applyNumberFormat="1" applyFont="1" applyFill="1" applyAlignment="1">
      <alignment vertical="center" wrapText="1"/>
    </xf>
    <xf numFmtId="0" fontId="32" fillId="7" borderId="9" xfId="0" applyFont="1" applyFill="1" applyBorder="1" applyAlignment="1">
      <alignment horizontal="center" vertical="center"/>
    </xf>
    <xf numFmtId="0" fontId="32" fillId="7" borderId="11" xfId="0" applyFont="1" applyFill="1" applyBorder="1" applyAlignment="1">
      <alignment horizontal="center" vertical="center"/>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32" fillId="7" borderId="9"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53" fillId="6" borderId="11" xfId="0" applyFont="1" applyFill="1" applyBorder="1" applyAlignment="1">
      <alignment horizontal="center" vertical="center" wrapText="1"/>
    </xf>
    <xf numFmtId="0" fontId="53" fillId="6" borderId="0" xfId="0" applyFont="1" applyFill="1" applyBorder="1" applyAlignment="1">
      <alignment horizontal="center" vertical="center" wrapText="1"/>
    </xf>
    <xf numFmtId="0" fontId="53" fillId="6" borderId="11" xfId="0" applyFont="1" applyFill="1" applyBorder="1" applyAlignment="1">
      <alignment horizontal="left" vertical="center" wrapText="1"/>
    </xf>
    <xf numFmtId="0" fontId="53" fillId="6" borderId="0" xfId="0" applyFont="1" applyFill="1" applyBorder="1" applyAlignment="1">
      <alignment horizontal="left" vertical="center" wrapText="1"/>
    </xf>
    <xf numFmtId="14" fontId="32" fillId="7" borderId="0" xfId="0" applyNumberFormat="1" applyFont="1" applyFill="1" applyBorder="1" applyAlignment="1">
      <alignment horizontal="center" vertical="center" wrapText="1"/>
    </xf>
    <xf numFmtId="14" fontId="32" fillId="7" borderId="16" xfId="0" applyNumberFormat="1"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6" borderId="1" xfId="0" applyFont="1" applyFill="1" applyBorder="1" applyAlignment="1">
      <alignment horizontal="center" vertical="center" wrapText="1"/>
    </xf>
    <xf numFmtId="14" fontId="32" fillId="7" borderId="12" xfId="0" applyNumberFormat="1" applyFont="1" applyFill="1" applyBorder="1" applyAlignment="1">
      <alignment horizontal="center" vertical="center" wrapText="1"/>
    </xf>
    <xf numFmtId="14" fontId="32" fillId="7" borderId="10" xfId="0" applyNumberFormat="1" applyFont="1" applyFill="1" applyBorder="1" applyAlignment="1">
      <alignment horizontal="center" vertical="center" wrapText="1"/>
    </xf>
    <xf numFmtId="14" fontId="32" fillId="7" borderId="12" xfId="0" applyNumberFormat="1" applyFont="1" applyFill="1" applyBorder="1" applyAlignment="1">
      <alignment horizontal="center" wrapText="1"/>
    </xf>
    <xf numFmtId="14" fontId="32" fillId="7" borderId="0" xfId="0" applyNumberFormat="1" applyFont="1" applyFill="1" applyBorder="1" applyAlignment="1">
      <alignment horizontal="center" wrapText="1"/>
    </xf>
    <xf numFmtId="1" fontId="24" fillId="6" borderId="0" xfId="0" applyNumberFormat="1" applyFont="1" applyFill="1" applyBorder="1" applyAlignment="1">
      <alignment horizontal="left" vertical="center" wrapText="1"/>
    </xf>
    <xf numFmtId="168" fontId="32" fillId="7" borderId="16" xfId="0" applyNumberFormat="1" applyFont="1" applyFill="1" applyBorder="1" applyAlignment="1">
      <alignment horizontal="center" vertical="center" wrapText="1"/>
    </xf>
    <xf numFmtId="168" fontId="32" fillId="7" borderId="10" xfId="0" applyNumberFormat="1" applyFont="1" applyFill="1" applyBorder="1" applyAlignment="1">
      <alignment horizontal="center" vertical="center" wrapText="1"/>
    </xf>
    <xf numFmtId="49" fontId="32" fillId="7" borderId="16" xfId="0" applyNumberFormat="1" applyFont="1" applyFill="1" applyBorder="1" applyAlignment="1">
      <alignment horizontal="center" vertical="center" wrapText="1"/>
    </xf>
    <xf numFmtId="49" fontId="32" fillId="7" borderId="0" xfId="0" applyNumberFormat="1" applyFont="1" applyFill="1" applyBorder="1" applyAlignment="1">
      <alignment horizontal="center" vertical="center" wrapText="1"/>
    </xf>
    <xf numFmtId="49" fontId="32" fillId="7" borderId="10" xfId="0" applyNumberFormat="1" applyFont="1" applyFill="1" applyBorder="1" applyAlignment="1">
      <alignment horizontal="center" vertical="center" wrapText="1"/>
    </xf>
    <xf numFmtId="49" fontId="32" fillId="7" borderId="12" xfId="0" applyNumberFormat="1" applyFont="1" applyFill="1" applyBorder="1" applyAlignment="1">
      <alignment horizontal="center" vertical="center" wrapText="1"/>
    </xf>
    <xf numFmtId="38" fontId="33" fillId="8" borderId="11" xfId="0" applyNumberFormat="1" applyFont="1" applyFill="1" applyBorder="1" applyAlignment="1">
      <alignment horizontal="left" wrapText="1"/>
    </xf>
    <xf numFmtId="38" fontId="33" fillId="8" borderId="0" xfId="0" applyNumberFormat="1" applyFont="1" applyFill="1" applyBorder="1" applyAlignment="1">
      <alignment horizontal="left" wrapText="1"/>
    </xf>
    <xf numFmtId="0" fontId="24" fillId="0" borderId="0" xfId="0" applyFont="1" applyFill="1" applyBorder="1" applyAlignment="1">
      <alignment horizontal="left" vertical="center" wrapText="1"/>
    </xf>
  </cellXfs>
  <cellStyles count="18">
    <cellStyle name="=C:\WINNT35\SYSTEM32\COMMAND.COM" xfId="3" xr:uid="{00000000-0005-0000-0000-000000000000}"/>
    <cellStyle name="Comma" xfId="12" builtinId="3"/>
    <cellStyle name="Comma 2" xfId="16" xr:uid="{00000000-0005-0000-0000-000002000000}"/>
    <cellStyle name="Comma 3" xfId="13" xr:uid="{00000000-0005-0000-0000-000003000000}"/>
    <cellStyle name="greyed" xfId="6" xr:uid="{00000000-0005-0000-0000-000004000000}"/>
    <cellStyle name="Heading 1 2" xfId="1" xr:uid="{00000000-0005-0000-0000-000005000000}"/>
    <cellStyle name="Heading 2 2" xfId="4" xr:uid="{00000000-0005-0000-0000-000006000000}"/>
    <cellStyle name="HeadingTable" xfId="5" xr:uid="{00000000-0005-0000-0000-000007000000}"/>
    <cellStyle name="Normal" xfId="0" builtinId="0"/>
    <cellStyle name="Normal 2" xfId="2" xr:uid="{00000000-0005-0000-0000-000009000000}"/>
    <cellStyle name="Normal 2 2" xfId="9" xr:uid="{00000000-0005-0000-0000-00000A000000}"/>
    <cellStyle name="Normal 2 2 2" xfId="8" xr:uid="{00000000-0005-0000-0000-00000B000000}"/>
    <cellStyle name="Normal 2 3" xfId="14" xr:uid="{00000000-0005-0000-0000-00000C000000}"/>
    <cellStyle name="Normal 2_CEBS 2009 38 Annex 1 (CP06rev2 FINREP templates)" xfId="11" xr:uid="{00000000-0005-0000-0000-00000D000000}"/>
    <cellStyle name="Normal 4" xfId="17" xr:uid="{00000000-0005-0000-0000-00000E000000}"/>
    <cellStyle name="optionalExposure" xfId="7" xr:uid="{00000000-0005-0000-0000-00000F000000}"/>
    <cellStyle name="Percent" xfId="10" builtinId="5"/>
    <cellStyle name="Percent 2" xfId="15" xr:uid="{00000000-0005-0000-0000-000011000000}"/>
  </cellStyles>
  <dxfs count="3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externalLink" Target="externalLinks/externalLink15.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180976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ekhouding/project%20BaselII/Disclosures%20pillar%203/voorbereiding%20Basel%20III%20toelichtingen%202021/Q4%20rapportering/Basisbestanden%20SAS%20-%20FINREP%20-%20COREP/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73"/>
  <sheetViews>
    <sheetView tabSelected="1" workbookViewId="0">
      <selection activeCell="B90" sqref="B90"/>
    </sheetView>
  </sheetViews>
  <sheetFormatPr defaultColWidth="9.140625" defaultRowHeight="14.25"/>
  <cols>
    <col min="1" max="1" width="5.7109375" style="13" customWidth="1"/>
    <col min="2" max="2" width="125.7109375" style="21" customWidth="1"/>
    <col min="3" max="3" width="20.7109375" style="27" customWidth="1"/>
    <col min="4" max="16384" width="9.140625" style="13"/>
  </cols>
  <sheetData>
    <row r="1" spans="2:3" ht="20.100000000000001" customHeight="1">
      <c r="C1" s="14"/>
    </row>
    <row r="2" spans="2:3" ht="20.100000000000001" customHeight="1">
      <c r="B2" s="696" t="s">
        <v>1084</v>
      </c>
      <c r="C2" s="14"/>
    </row>
    <row r="3" spans="2:3" ht="20.100000000000001" customHeight="1" thickBot="1">
      <c r="B3" s="696"/>
      <c r="C3" s="14"/>
    </row>
    <row r="4" spans="2:3" ht="15" customHeight="1">
      <c r="B4" s="697" t="s">
        <v>626</v>
      </c>
      <c r="C4" s="15" t="s">
        <v>627</v>
      </c>
    </row>
    <row r="5" spans="2:3" s="16" customFormat="1" ht="15" customHeight="1">
      <c r="B5" s="698" t="s">
        <v>628</v>
      </c>
      <c r="C5" s="17"/>
    </row>
    <row r="6" spans="2:3" ht="15" customHeight="1">
      <c r="B6" s="18" t="s">
        <v>631</v>
      </c>
      <c r="C6" s="19" t="s">
        <v>632</v>
      </c>
    </row>
    <row r="7" spans="2:3" ht="15" customHeight="1">
      <c r="B7" s="18" t="s">
        <v>629</v>
      </c>
      <c r="C7" s="19" t="s">
        <v>630</v>
      </c>
    </row>
    <row r="8" spans="2:3" ht="15" customHeight="1">
      <c r="B8" s="698" t="s">
        <v>633</v>
      </c>
      <c r="C8" s="17"/>
    </row>
    <row r="9" spans="2:3" ht="15" customHeight="1">
      <c r="B9" s="18" t="s">
        <v>634</v>
      </c>
      <c r="C9" s="19" t="s">
        <v>635</v>
      </c>
    </row>
    <row r="10" spans="2:3" ht="15" customHeight="1">
      <c r="B10" s="18" t="s">
        <v>636</v>
      </c>
      <c r="C10" s="23" t="s">
        <v>637</v>
      </c>
    </row>
    <row r="11" spans="2:3" ht="15" customHeight="1">
      <c r="B11" s="698" t="s">
        <v>639</v>
      </c>
      <c r="C11" s="17"/>
    </row>
    <row r="12" spans="2:3" ht="15" customHeight="1">
      <c r="B12" s="18" t="s">
        <v>640</v>
      </c>
      <c r="C12" s="19" t="s">
        <v>641</v>
      </c>
    </row>
    <row r="13" spans="2:3" ht="15" customHeight="1">
      <c r="B13" s="18" t="s">
        <v>642</v>
      </c>
      <c r="C13" s="23" t="s">
        <v>643</v>
      </c>
    </row>
    <row r="14" spans="2:3" ht="15" customHeight="1">
      <c r="B14" s="698" t="s">
        <v>644</v>
      </c>
      <c r="C14" s="17"/>
    </row>
    <row r="15" spans="2:3" ht="15" customHeight="1">
      <c r="B15" s="18" t="s">
        <v>720</v>
      </c>
      <c r="C15" s="19" t="s">
        <v>645</v>
      </c>
    </row>
    <row r="16" spans="2:3" ht="15" customHeight="1">
      <c r="B16" s="18" t="s">
        <v>721</v>
      </c>
      <c r="C16" s="20" t="s">
        <v>646</v>
      </c>
    </row>
    <row r="17" spans="2:3" ht="15" customHeight="1">
      <c r="B17" s="18" t="s">
        <v>722</v>
      </c>
      <c r="C17" s="20" t="s">
        <v>647</v>
      </c>
    </row>
    <row r="18" spans="2:3" ht="15" customHeight="1">
      <c r="B18" s="698" t="s">
        <v>648</v>
      </c>
      <c r="C18" s="17"/>
    </row>
    <row r="19" spans="2:3" ht="15" customHeight="1">
      <c r="B19" s="18" t="s">
        <v>649</v>
      </c>
      <c r="C19" s="19" t="s">
        <v>650</v>
      </c>
    </row>
    <row r="20" spans="2:3" ht="15" customHeight="1">
      <c r="B20" s="18" t="s">
        <v>880</v>
      </c>
      <c r="C20" s="19" t="s">
        <v>881</v>
      </c>
    </row>
    <row r="21" spans="2:3" ht="15" customHeight="1">
      <c r="B21" s="18" t="s">
        <v>651</v>
      </c>
      <c r="C21" s="20" t="s">
        <v>652</v>
      </c>
    </row>
    <row r="22" spans="2:3" ht="15" customHeight="1">
      <c r="B22" s="698" t="s">
        <v>653</v>
      </c>
      <c r="C22" s="17"/>
    </row>
    <row r="23" spans="2:3" ht="15" customHeight="1">
      <c r="B23" s="18" t="s">
        <v>654</v>
      </c>
      <c r="C23" s="19" t="s">
        <v>655</v>
      </c>
    </row>
    <row r="24" spans="2:3" ht="15" customHeight="1">
      <c r="B24" s="18" t="s">
        <v>656</v>
      </c>
      <c r="C24" s="19" t="s">
        <v>657</v>
      </c>
    </row>
    <row r="25" spans="2:3" ht="15" customHeight="1">
      <c r="B25" s="18" t="s">
        <v>658</v>
      </c>
      <c r="C25" s="24" t="s">
        <v>660</v>
      </c>
    </row>
    <row r="26" spans="2:3" ht="15" customHeight="1">
      <c r="B26" s="18" t="s">
        <v>659</v>
      </c>
      <c r="C26" s="24" t="s">
        <v>660</v>
      </c>
    </row>
    <row r="27" spans="2:3" ht="15" customHeight="1">
      <c r="B27" s="18" t="s">
        <v>661</v>
      </c>
      <c r="C27" s="19" t="s">
        <v>662</v>
      </c>
    </row>
    <row r="28" spans="2:3" ht="15" customHeight="1">
      <c r="B28" s="18" t="s">
        <v>663</v>
      </c>
      <c r="C28" s="24" t="s">
        <v>660</v>
      </c>
    </row>
    <row r="29" spans="2:3" ht="15" customHeight="1">
      <c r="B29" s="18" t="s">
        <v>664</v>
      </c>
      <c r="C29" s="19" t="s">
        <v>665</v>
      </c>
    </row>
    <row r="30" spans="2:3" ht="15" customHeight="1">
      <c r="B30" s="18" t="s">
        <v>666</v>
      </c>
      <c r="C30" s="19" t="s">
        <v>667</v>
      </c>
    </row>
    <row r="31" spans="2:3" ht="15" customHeight="1">
      <c r="B31" s="18" t="s">
        <v>668</v>
      </c>
      <c r="C31" s="24" t="s">
        <v>660</v>
      </c>
    </row>
    <row r="32" spans="2:3" ht="15" customHeight="1">
      <c r="B32" s="18" t="s">
        <v>669</v>
      </c>
      <c r="C32" s="24" t="s">
        <v>660</v>
      </c>
    </row>
    <row r="33" spans="2:3" ht="15" customHeight="1">
      <c r="B33" s="18" t="s">
        <v>670</v>
      </c>
      <c r="C33" s="24" t="s">
        <v>660</v>
      </c>
    </row>
    <row r="34" spans="2:3" ht="15" customHeight="1">
      <c r="B34" s="698" t="s">
        <v>671</v>
      </c>
      <c r="C34" s="17"/>
    </row>
    <row r="35" spans="2:3" ht="15" customHeight="1">
      <c r="B35" s="18" t="s">
        <v>672</v>
      </c>
      <c r="C35" s="19" t="s">
        <v>673</v>
      </c>
    </row>
    <row r="36" spans="2:3" ht="15" customHeight="1">
      <c r="B36" s="698" t="s">
        <v>674</v>
      </c>
      <c r="C36" s="17"/>
    </row>
    <row r="37" spans="2:3" ht="15" customHeight="1">
      <c r="B37" s="18" t="s">
        <v>675</v>
      </c>
      <c r="C37" s="19" t="s">
        <v>676</v>
      </c>
    </row>
    <row r="38" spans="2:3" ht="15" customHeight="1">
      <c r="B38" s="18" t="s">
        <v>677</v>
      </c>
      <c r="C38" s="19" t="s">
        <v>678</v>
      </c>
    </row>
    <row r="39" spans="2:3" ht="15" customHeight="1">
      <c r="B39" s="698" t="s">
        <v>679</v>
      </c>
      <c r="C39" s="17"/>
    </row>
    <row r="40" spans="2:3" ht="15" customHeight="1">
      <c r="B40" s="18" t="s">
        <v>680</v>
      </c>
      <c r="C40" s="19" t="s">
        <v>638</v>
      </c>
    </row>
    <row r="41" spans="2:3" ht="15" customHeight="1">
      <c r="B41" s="18" t="s">
        <v>681</v>
      </c>
      <c r="C41" s="24" t="s">
        <v>660</v>
      </c>
    </row>
    <row r="42" spans="2:3" ht="15" customHeight="1">
      <c r="B42" s="18" t="s">
        <v>682</v>
      </c>
      <c r="C42" s="19" t="s">
        <v>683</v>
      </c>
    </row>
    <row r="43" spans="2:3" ht="15" customHeight="1">
      <c r="B43" s="18" t="s">
        <v>684</v>
      </c>
      <c r="C43" s="19" t="s">
        <v>685</v>
      </c>
    </row>
    <row r="44" spans="2:3" ht="15" customHeight="1">
      <c r="B44" s="698" t="s">
        <v>686</v>
      </c>
      <c r="C44" s="17"/>
    </row>
    <row r="45" spans="2:3" ht="15" customHeight="1">
      <c r="B45" s="18" t="s">
        <v>687</v>
      </c>
      <c r="C45" s="24" t="s">
        <v>660</v>
      </c>
    </row>
    <row r="46" spans="2:3" ht="15" customHeight="1">
      <c r="B46" s="698" t="s">
        <v>688</v>
      </c>
      <c r="C46" s="17"/>
    </row>
    <row r="47" spans="2:3" ht="15" customHeight="1">
      <c r="B47" s="18" t="s">
        <v>689</v>
      </c>
      <c r="C47" s="19" t="s">
        <v>690</v>
      </c>
    </row>
    <row r="48" spans="2:3" ht="15" customHeight="1">
      <c r="B48" s="18" t="s">
        <v>691</v>
      </c>
      <c r="C48" s="19" t="s">
        <v>692</v>
      </c>
    </row>
    <row r="49" spans="2:3" ht="15" customHeight="1">
      <c r="B49" s="18" t="s">
        <v>693</v>
      </c>
      <c r="C49" s="24" t="s">
        <v>660</v>
      </c>
    </row>
    <row r="50" spans="2:3" ht="15" customHeight="1">
      <c r="B50" s="18" t="s">
        <v>694</v>
      </c>
      <c r="C50" s="19" t="s">
        <v>695</v>
      </c>
    </row>
    <row r="51" spans="2:3" ht="15" customHeight="1">
      <c r="B51" s="18" t="s">
        <v>696</v>
      </c>
      <c r="C51" s="19" t="s">
        <v>697</v>
      </c>
    </row>
    <row r="52" spans="2:3" ht="15" customHeight="1">
      <c r="B52" s="18" t="s">
        <v>698</v>
      </c>
      <c r="C52" s="24" t="s">
        <v>660</v>
      </c>
    </row>
    <row r="53" spans="2:3" ht="15" customHeight="1">
      <c r="B53" s="18" t="s">
        <v>699</v>
      </c>
      <c r="C53" s="24" t="s">
        <v>660</v>
      </c>
    </row>
    <row r="54" spans="2:3" ht="15" customHeight="1">
      <c r="B54" s="18" t="s">
        <v>700</v>
      </c>
      <c r="C54" s="19" t="s">
        <v>701</v>
      </c>
    </row>
    <row r="55" spans="2:3" ht="15" customHeight="1">
      <c r="B55" s="698" t="s">
        <v>702</v>
      </c>
      <c r="C55" s="17"/>
    </row>
    <row r="56" spans="2:3" ht="15" customHeight="1">
      <c r="B56" s="18" t="s">
        <v>703</v>
      </c>
      <c r="C56" s="19" t="s">
        <v>704</v>
      </c>
    </row>
    <row r="57" spans="2:3" ht="15" customHeight="1">
      <c r="B57" s="18" t="s">
        <v>705</v>
      </c>
      <c r="C57" s="24" t="s">
        <v>660</v>
      </c>
    </row>
    <row r="58" spans="2:3" s="21" customFormat="1" ht="25.5" customHeight="1">
      <c r="B58" s="18" t="s">
        <v>1055</v>
      </c>
      <c r="C58" s="24" t="s">
        <v>660</v>
      </c>
    </row>
    <row r="59" spans="2:3" ht="15" customHeight="1">
      <c r="B59" s="18" t="s">
        <v>706</v>
      </c>
      <c r="C59" s="19" t="s">
        <v>707</v>
      </c>
    </row>
    <row r="60" spans="2:3" ht="15" customHeight="1">
      <c r="B60" s="18" t="s">
        <v>708</v>
      </c>
      <c r="C60" s="19" t="s">
        <v>709</v>
      </c>
    </row>
    <row r="61" spans="2:3" ht="15" customHeight="1">
      <c r="B61" s="698" t="s">
        <v>710</v>
      </c>
      <c r="C61" s="17"/>
    </row>
    <row r="62" spans="2:3" ht="15" customHeight="1">
      <c r="B62" s="18" t="s">
        <v>711</v>
      </c>
      <c r="C62" s="24" t="s">
        <v>660</v>
      </c>
    </row>
    <row r="63" spans="2:3" ht="15" customHeight="1">
      <c r="B63" s="18" t="s">
        <v>712</v>
      </c>
      <c r="C63" s="24" t="s">
        <v>660</v>
      </c>
    </row>
    <row r="64" spans="2:3" ht="15" customHeight="1">
      <c r="B64" s="18" t="s">
        <v>713</v>
      </c>
      <c r="C64" s="24" t="s">
        <v>660</v>
      </c>
    </row>
    <row r="65" spans="2:3" ht="15" customHeight="1">
      <c r="B65" s="18" t="s">
        <v>714</v>
      </c>
      <c r="C65" s="24" t="s">
        <v>660</v>
      </c>
    </row>
    <row r="66" spans="2:3" ht="15" customHeight="1">
      <c r="B66" s="25" t="s">
        <v>715</v>
      </c>
      <c r="C66" s="26" t="s">
        <v>660</v>
      </c>
    </row>
    <row r="67" spans="2:3" ht="15" customHeight="1">
      <c r="B67" s="698" t="s">
        <v>1071</v>
      </c>
      <c r="C67" s="17"/>
    </row>
    <row r="68" spans="2:3" ht="15" customHeight="1">
      <c r="B68" s="18" t="s">
        <v>1072</v>
      </c>
      <c r="C68" s="19" t="s">
        <v>1073</v>
      </c>
    </row>
    <row r="69" spans="2:3" ht="15" customHeight="1">
      <c r="B69" s="698" t="s">
        <v>716</v>
      </c>
      <c r="C69" s="17"/>
    </row>
    <row r="70" spans="2:3" ht="15" customHeight="1">
      <c r="B70" s="18" t="s">
        <v>717</v>
      </c>
      <c r="C70" s="24" t="s">
        <v>660</v>
      </c>
    </row>
    <row r="71" spans="2:3" ht="15" customHeight="1">
      <c r="B71" s="18" t="s">
        <v>718</v>
      </c>
      <c r="C71" s="19" t="s">
        <v>719</v>
      </c>
    </row>
    <row r="72" spans="2:3" ht="30" customHeight="1">
      <c r="B72" s="18" t="s">
        <v>1056</v>
      </c>
      <c r="C72" s="24" t="s">
        <v>660</v>
      </c>
    </row>
    <row r="73" spans="2:3" ht="30" customHeight="1" thickBot="1">
      <c r="B73" s="915" t="s">
        <v>1057</v>
      </c>
      <c r="C73" s="916" t="s">
        <v>959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H28"/>
  <sheetViews>
    <sheetView showGridLines="0" zoomScaleNormal="100" workbookViewId="0">
      <selection activeCell="C51" sqref="C51"/>
    </sheetView>
  </sheetViews>
  <sheetFormatPr defaultColWidth="9.140625" defaultRowHeight="14.25"/>
  <cols>
    <col min="1" max="1" width="5.7109375" style="139" customWidth="1"/>
    <col min="2" max="2" width="10.7109375" style="139" customWidth="1"/>
    <col min="3" max="3" width="75.7109375" style="139" customWidth="1"/>
    <col min="4" max="4" width="30.7109375" style="139" customWidth="1"/>
    <col min="5" max="16384" width="9.140625" style="139"/>
  </cols>
  <sheetData>
    <row r="1" spans="1:4" ht="15" customHeight="1"/>
    <row r="2" spans="1:4" ht="20.100000000000001" customHeight="1">
      <c r="A2" s="150"/>
      <c r="B2" s="32" t="s">
        <v>538</v>
      </c>
      <c r="C2" s="83"/>
      <c r="D2" s="83"/>
    </row>
    <row r="3" spans="1:4" ht="15" customHeight="1" thickBot="1">
      <c r="A3" s="150"/>
      <c r="B3" s="83"/>
      <c r="C3" s="83"/>
      <c r="D3" s="83"/>
    </row>
    <row r="4" spans="1:4" ht="15" customHeight="1">
      <c r="B4" s="78"/>
      <c r="C4" s="42"/>
      <c r="D4" s="84" t="s">
        <v>477</v>
      </c>
    </row>
    <row r="5" spans="1:4" ht="30" customHeight="1">
      <c r="B5" s="95" t="s">
        <v>539</v>
      </c>
      <c r="C5" s="145" t="s">
        <v>540</v>
      </c>
      <c r="D5" s="153">
        <v>53029999575.530197</v>
      </c>
    </row>
    <row r="6" spans="1:4" ht="15" customHeight="1">
      <c r="B6" s="147" t="s">
        <v>541</v>
      </c>
      <c r="C6" s="776" t="s">
        <v>542</v>
      </c>
      <c r="D6" s="777">
        <v>0</v>
      </c>
    </row>
    <row r="7" spans="1:4" ht="15" customHeight="1">
      <c r="B7" s="148" t="s">
        <v>543</v>
      </c>
      <c r="C7" s="152" t="s">
        <v>544</v>
      </c>
      <c r="D7" s="774">
        <v>53029999575.530197</v>
      </c>
    </row>
    <row r="8" spans="1:4" ht="15" customHeight="1">
      <c r="B8" s="148" t="s">
        <v>545</v>
      </c>
      <c r="C8" s="152" t="s">
        <v>754</v>
      </c>
      <c r="D8" s="774">
        <v>1767583762.9300001</v>
      </c>
    </row>
    <row r="9" spans="1:4" ht="15" customHeight="1">
      <c r="B9" s="148" t="s">
        <v>546</v>
      </c>
      <c r="C9" s="152" t="s">
        <v>755</v>
      </c>
      <c r="D9" s="774">
        <v>5262317205.5100002</v>
      </c>
    </row>
    <row r="10" spans="1:4" ht="30" customHeight="1">
      <c r="B10" s="148" t="s">
        <v>547</v>
      </c>
      <c r="C10" s="152" t="s">
        <v>1065</v>
      </c>
      <c r="D10" s="774">
        <v>435646641.56</v>
      </c>
    </row>
    <row r="11" spans="1:4" ht="15" customHeight="1">
      <c r="B11" s="148" t="s">
        <v>548</v>
      </c>
      <c r="C11" s="152" t="s">
        <v>756</v>
      </c>
      <c r="D11" s="774">
        <v>1074813964.9200001</v>
      </c>
    </row>
    <row r="12" spans="1:4" ht="15" customHeight="1">
      <c r="B12" s="148" t="s">
        <v>549</v>
      </c>
      <c r="C12" s="152" t="s">
        <v>757</v>
      </c>
      <c r="D12" s="774">
        <v>36288161112.735199</v>
      </c>
    </row>
    <row r="13" spans="1:4" ht="15" customHeight="1">
      <c r="B13" s="154" t="s">
        <v>550</v>
      </c>
      <c r="C13" s="151" t="s">
        <v>758</v>
      </c>
      <c r="D13" s="773">
        <v>369447353.13999999</v>
      </c>
    </row>
    <row r="14" spans="1:4" ht="15" customHeight="1">
      <c r="B14" s="148" t="s">
        <v>551</v>
      </c>
      <c r="C14" s="152" t="s">
        <v>1066</v>
      </c>
      <c r="D14" s="774">
        <v>4601358312.375</v>
      </c>
    </row>
    <row r="15" spans="1:4" ht="15" customHeight="1">
      <c r="B15" s="148" t="s">
        <v>552</v>
      </c>
      <c r="C15" s="152" t="s">
        <v>759</v>
      </c>
      <c r="D15" s="774">
        <v>162247178.53</v>
      </c>
    </row>
    <row r="16" spans="1:4" ht="15" customHeight="1" thickBot="1">
      <c r="B16" s="155" t="s">
        <v>553</v>
      </c>
      <c r="C16" s="156" t="s">
        <v>760</v>
      </c>
      <c r="D16" s="775">
        <v>3068424043.8299999</v>
      </c>
    </row>
    <row r="19" spans="3:8">
      <c r="C19" s="430"/>
      <c r="D19" s="430"/>
      <c r="E19" s="430"/>
    </row>
    <row r="20" spans="3:8">
      <c r="C20" s="430"/>
      <c r="D20" s="430"/>
      <c r="E20" s="430"/>
      <c r="F20" s="805"/>
      <c r="G20" s="805"/>
      <c r="H20" s="430"/>
    </row>
    <row r="21" spans="3:8">
      <c r="C21" s="430"/>
      <c r="D21" s="430"/>
      <c r="E21" s="430"/>
      <c r="F21" s="805"/>
      <c r="G21" s="805"/>
      <c r="H21" s="430"/>
    </row>
    <row r="22" spans="3:8">
      <c r="C22" s="430"/>
      <c r="D22" s="617"/>
      <c r="E22" s="430"/>
      <c r="F22" s="806"/>
      <c r="G22" s="805"/>
      <c r="H22" s="430"/>
    </row>
    <row r="23" spans="3:8">
      <c r="C23" s="430"/>
      <c r="D23" s="430"/>
      <c r="E23" s="430"/>
      <c r="F23" s="807"/>
      <c r="G23" s="805"/>
      <c r="H23" s="430"/>
    </row>
    <row r="24" spans="3:8">
      <c r="C24" s="430"/>
      <c r="D24" s="430"/>
      <c r="E24" s="430"/>
      <c r="F24" s="806"/>
      <c r="G24" s="806"/>
    </row>
    <row r="25" spans="3:8">
      <c r="C25" s="430"/>
      <c r="D25" s="430"/>
      <c r="E25" s="430"/>
    </row>
    <row r="26" spans="3:8">
      <c r="C26" s="430"/>
      <c r="D26" s="430"/>
      <c r="E26" s="430"/>
    </row>
    <row r="27" spans="3:8">
      <c r="C27" s="430"/>
      <c r="D27" s="430"/>
      <c r="E27" s="430"/>
    </row>
    <row r="28" spans="3:8">
      <c r="C28" s="430"/>
      <c r="D28" s="430"/>
      <c r="E28" s="430"/>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U38"/>
  <sheetViews>
    <sheetView showGridLines="0" zoomScale="90" zoomScaleNormal="90" zoomScaleSheetLayoutView="20" zoomScalePageLayoutView="80" workbookViewId="0">
      <selection activeCell="D42" sqref="D42"/>
    </sheetView>
  </sheetViews>
  <sheetFormatPr defaultColWidth="9.140625" defaultRowHeight="14.25"/>
  <cols>
    <col min="1" max="1" width="5.7109375" style="11" customWidth="1"/>
    <col min="2" max="2" width="10.7109375" style="30" customWidth="1"/>
    <col min="3" max="3" width="40.7109375" style="11" customWidth="1"/>
    <col min="4" max="11" width="20.7109375" style="11" customWidth="1"/>
    <col min="12" max="16384" width="9.140625" style="11"/>
  </cols>
  <sheetData>
    <row r="1" spans="1:11" ht="15" customHeight="1">
      <c r="A1" s="399"/>
      <c r="B1" s="160"/>
      <c r="C1" s="92"/>
      <c r="D1" s="92"/>
      <c r="E1" s="92"/>
      <c r="F1" s="92"/>
      <c r="G1" s="92"/>
      <c r="H1" s="92"/>
      <c r="I1" s="92"/>
      <c r="J1" s="92"/>
      <c r="K1" s="92"/>
    </row>
    <row r="2" spans="1:11" ht="20.25">
      <c r="A2" s="92"/>
      <c r="B2" s="234" t="s">
        <v>102</v>
      </c>
      <c r="C2" s="92"/>
      <c r="D2" s="92"/>
      <c r="E2" s="92"/>
      <c r="F2" s="92"/>
      <c r="G2" s="92"/>
      <c r="H2" s="92"/>
      <c r="I2" s="92"/>
      <c r="J2" s="92"/>
      <c r="K2" s="92"/>
    </row>
    <row r="3" spans="1:11" ht="15" customHeight="1" thickBot="1">
      <c r="A3" s="92"/>
      <c r="C3" s="400"/>
    </row>
    <row r="4" spans="1:11" s="1" customFormat="1" ht="20.100000000000001" customHeight="1">
      <c r="A4" s="93"/>
      <c r="B4" s="657"/>
      <c r="C4" s="335" t="s">
        <v>1105</v>
      </c>
      <c r="D4" s="1019" t="s">
        <v>829</v>
      </c>
      <c r="E4" s="1019"/>
      <c r="F4" s="1019"/>
      <c r="G4" s="1019"/>
      <c r="H4" s="1019" t="s">
        <v>830</v>
      </c>
      <c r="I4" s="1019"/>
      <c r="J4" s="1019"/>
      <c r="K4" s="1030"/>
    </row>
    <row r="5" spans="1:11" s="1" customFormat="1" ht="20.100000000000001" customHeight="1">
      <c r="A5" s="93"/>
      <c r="B5" s="658" t="s">
        <v>103</v>
      </c>
      <c r="C5" s="336" t="s">
        <v>831</v>
      </c>
      <c r="D5" s="401">
        <v>44742</v>
      </c>
      <c r="E5" s="401">
        <v>44651</v>
      </c>
      <c r="F5" s="401">
        <v>44561</v>
      </c>
      <c r="G5" s="401">
        <v>44469</v>
      </c>
      <c r="H5" s="401">
        <v>44742</v>
      </c>
      <c r="I5" s="401">
        <v>44651</v>
      </c>
      <c r="J5" s="401">
        <v>44561</v>
      </c>
      <c r="K5" s="408">
        <v>44469</v>
      </c>
    </row>
    <row r="6" spans="1:11" s="12" customFormat="1" ht="39.950000000000003" customHeight="1">
      <c r="A6" s="168"/>
      <c r="B6" s="658" t="s">
        <v>104</v>
      </c>
      <c r="C6" s="333" t="s">
        <v>105</v>
      </c>
      <c r="D6" s="402">
        <v>12</v>
      </c>
      <c r="E6" s="402">
        <v>12</v>
      </c>
      <c r="F6" s="402">
        <v>12</v>
      </c>
      <c r="G6" s="402">
        <v>12</v>
      </c>
      <c r="H6" s="402">
        <v>12</v>
      </c>
      <c r="I6" s="402">
        <v>12</v>
      </c>
      <c r="J6" s="402">
        <v>12</v>
      </c>
      <c r="K6" s="409">
        <v>12</v>
      </c>
    </row>
    <row r="7" spans="1:11" s="1" customFormat="1" ht="15" customHeight="1">
      <c r="A7" s="93"/>
      <c r="B7" s="1034" t="s">
        <v>106</v>
      </c>
      <c r="C7" s="1035"/>
      <c r="D7" s="1024"/>
      <c r="E7" s="1024"/>
      <c r="F7" s="1024"/>
      <c r="G7" s="1024"/>
      <c r="H7" s="1024"/>
      <c r="I7" s="1024"/>
      <c r="J7" s="1024"/>
      <c r="K7" s="1025"/>
    </row>
    <row r="8" spans="1:11" s="1" customFormat="1" ht="45" customHeight="1">
      <c r="A8" s="93"/>
      <c r="B8" s="288">
        <v>1</v>
      </c>
      <c r="C8" s="273" t="s">
        <v>343</v>
      </c>
      <c r="D8" s="1036"/>
      <c r="E8" s="1036"/>
      <c r="F8" s="1036"/>
      <c r="G8" s="1036"/>
      <c r="H8" s="977">
        <v>6629345456.8058004</v>
      </c>
      <c r="I8" s="977">
        <v>6220427189.8924999</v>
      </c>
      <c r="J8" s="977">
        <v>6079679989.2132998</v>
      </c>
      <c r="K8" s="978">
        <v>6008817308.0474997</v>
      </c>
    </row>
    <row r="9" spans="1:11" s="1" customFormat="1" ht="15" customHeight="1">
      <c r="A9" s="93"/>
      <c r="B9" s="1034" t="s">
        <v>107</v>
      </c>
      <c r="C9" s="1035"/>
      <c r="D9" s="1035"/>
      <c r="E9" s="1035"/>
      <c r="F9" s="1035"/>
      <c r="G9" s="1035"/>
      <c r="H9" s="1035"/>
      <c r="I9" s="1035"/>
      <c r="J9" s="1035"/>
      <c r="K9" s="1043"/>
    </row>
    <row r="10" spans="1:11" s="1" customFormat="1" ht="30" customHeight="1">
      <c r="A10" s="93"/>
      <c r="B10" s="410">
        <v>2</v>
      </c>
      <c r="C10" s="183" t="s">
        <v>832</v>
      </c>
      <c r="D10" s="979">
        <v>38073013912.083298</v>
      </c>
      <c r="E10" s="979">
        <v>37463944786</v>
      </c>
      <c r="F10" s="979">
        <v>36861872804.083298</v>
      </c>
      <c r="G10" s="979">
        <v>36256425971.333298</v>
      </c>
      <c r="H10" s="979">
        <v>2547901187.5833001</v>
      </c>
      <c r="I10" s="979">
        <v>2506428746.8333001</v>
      </c>
      <c r="J10" s="979">
        <v>2466491460.0833001</v>
      </c>
      <c r="K10" s="980">
        <v>2428185794.1666999</v>
      </c>
    </row>
    <row r="11" spans="1:11" s="1" customFormat="1" ht="15" customHeight="1">
      <c r="A11" s="361"/>
      <c r="B11" s="411">
        <v>3</v>
      </c>
      <c r="C11" s="405" t="s">
        <v>108</v>
      </c>
      <c r="D11" s="981">
        <v>25241301525.583302</v>
      </c>
      <c r="E11" s="981">
        <v>24847944529.333302</v>
      </c>
      <c r="F11" s="981">
        <v>24438407820.916698</v>
      </c>
      <c r="G11" s="981">
        <v>23990260120.083302</v>
      </c>
      <c r="H11" s="981">
        <v>1262065076.3333001</v>
      </c>
      <c r="I11" s="981">
        <v>1242397226.5833001</v>
      </c>
      <c r="J11" s="981">
        <v>1221920391.0833001</v>
      </c>
      <c r="K11" s="982">
        <v>1199513006</v>
      </c>
    </row>
    <row r="12" spans="1:11" s="1" customFormat="1" ht="15" customHeight="1">
      <c r="A12" s="361"/>
      <c r="B12" s="411">
        <v>4</v>
      </c>
      <c r="C12" s="405" t="s">
        <v>109</v>
      </c>
      <c r="D12" s="981">
        <v>12831712386.5833</v>
      </c>
      <c r="E12" s="981">
        <v>12616000256.75</v>
      </c>
      <c r="F12" s="981">
        <v>12423464983.5</v>
      </c>
      <c r="G12" s="981">
        <v>12266165851.5833</v>
      </c>
      <c r="H12" s="981">
        <v>1285836111.5833001</v>
      </c>
      <c r="I12" s="981">
        <v>1264031520.6666999</v>
      </c>
      <c r="J12" s="981">
        <v>1244571069.3333001</v>
      </c>
      <c r="K12" s="982">
        <v>1228672788.25</v>
      </c>
    </row>
    <row r="13" spans="1:11" s="1" customFormat="1" ht="15" customHeight="1">
      <c r="A13" s="361"/>
      <c r="B13" s="411">
        <v>5</v>
      </c>
      <c r="C13" s="186" t="s">
        <v>344</v>
      </c>
      <c r="D13" s="981">
        <v>534001139.75</v>
      </c>
      <c r="E13" s="981">
        <v>560672247.91670001</v>
      </c>
      <c r="F13" s="981">
        <v>530702542.08329999</v>
      </c>
      <c r="G13" s="981">
        <v>508132246.33329999</v>
      </c>
      <c r="H13" s="981">
        <v>379291850.16670001</v>
      </c>
      <c r="I13" s="981">
        <v>394844028.33329999</v>
      </c>
      <c r="J13" s="981">
        <v>356231593.25</v>
      </c>
      <c r="K13" s="982">
        <v>327461511.75</v>
      </c>
    </row>
    <row r="14" spans="1:11" s="1" customFormat="1" ht="30" customHeight="1">
      <c r="A14" s="361"/>
      <c r="B14" s="411">
        <v>6</v>
      </c>
      <c r="C14" s="405" t="s">
        <v>345</v>
      </c>
      <c r="D14" s="983">
        <v>0</v>
      </c>
      <c r="E14" s="983">
        <v>0</v>
      </c>
      <c r="F14" s="983">
        <v>0</v>
      </c>
      <c r="G14" s="983">
        <v>0</v>
      </c>
      <c r="H14" s="983">
        <v>0</v>
      </c>
      <c r="I14" s="983">
        <v>0</v>
      </c>
      <c r="J14" s="983">
        <v>0</v>
      </c>
      <c r="K14" s="984">
        <v>0</v>
      </c>
    </row>
    <row r="15" spans="1:11" s="1" customFormat="1" ht="15" customHeight="1">
      <c r="A15" s="361"/>
      <c r="B15" s="411">
        <v>7</v>
      </c>
      <c r="C15" s="405" t="s">
        <v>346</v>
      </c>
      <c r="D15" s="983">
        <v>509977139.41670001</v>
      </c>
      <c r="E15" s="983">
        <v>501386463.58329999</v>
      </c>
      <c r="F15" s="983">
        <v>480910618.83329999</v>
      </c>
      <c r="G15" s="983">
        <v>466465579.66670001</v>
      </c>
      <c r="H15" s="983">
        <v>355267849.83329999</v>
      </c>
      <c r="I15" s="983">
        <v>335558244</v>
      </c>
      <c r="J15" s="983">
        <v>306439670</v>
      </c>
      <c r="K15" s="984">
        <v>285794845.08329999</v>
      </c>
    </row>
    <row r="16" spans="1:11" s="1" customFormat="1" ht="15" customHeight="1">
      <c r="A16" s="361"/>
      <c r="B16" s="411">
        <v>8</v>
      </c>
      <c r="C16" s="405" t="s">
        <v>347</v>
      </c>
      <c r="D16" s="983">
        <v>24024000.333299998</v>
      </c>
      <c r="E16" s="983">
        <v>59285784.333300002</v>
      </c>
      <c r="F16" s="983">
        <v>49791923.25</v>
      </c>
      <c r="G16" s="983">
        <v>41666666.666699998</v>
      </c>
      <c r="H16" s="983">
        <v>24024000.333299998</v>
      </c>
      <c r="I16" s="983">
        <v>59285784.333300002</v>
      </c>
      <c r="J16" s="983">
        <v>49791923.25</v>
      </c>
      <c r="K16" s="984">
        <v>41666666.666699998</v>
      </c>
    </row>
    <row r="17" spans="1:21" s="1" customFormat="1" ht="15" customHeight="1">
      <c r="A17" s="361"/>
      <c r="B17" s="411">
        <v>9</v>
      </c>
      <c r="C17" s="405" t="s">
        <v>348</v>
      </c>
      <c r="D17" s="1044"/>
      <c r="E17" s="1044"/>
      <c r="F17" s="1044"/>
      <c r="G17" s="1044"/>
      <c r="H17" s="896">
        <v>0</v>
      </c>
      <c r="I17" s="896">
        <v>0</v>
      </c>
      <c r="J17" s="896">
        <v>0</v>
      </c>
      <c r="K17" s="897">
        <v>0</v>
      </c>
    </row>
    <row r="18" spans="1:21" s="1" customFormat="1" ht="15" customHeight="1">
      <c r="A18" s="361"/>
      <c r="B18" s="411">
        <v>10</v>
      </c>
      <c r="C18" s="186" t="s">
        <v>349</v>
      </c>
      <c r="D18" s="983">
        <v>370487454.83329999</v>
      </c>
      <c r="E18" s="983">
        <v>423200451.58329999</v>
      </c>
      <c r="F18" s="983">
        <v>472859283</v>
      </c>
      <c r="G18" s="983">
        <v>526095260</v>
      </c>
      <c r="H18" s="983">
        <v>364503972.41670001</v>
      </c>
      <c r="I18" s="983">
        <v>413650057.08329999</v>
      </c>
      <c r="J18" s="983">
        <v>457369534.16670001</v>
      </c>
      <c r="K18" s="984">
        <v>504793849.75</v>
      </c>
    </row>
    <row r="19" spans="1:21" s="1" customFormat="1" ht="30" customHeight="1">
      <c r="A19" s="361"/>
      <c r="B19" s="411">
        <v>11</v>
      </c>
      <c r="C19" s="405" t="s">
        <v>350</v>
      </c>
      <c r="D19" s="983">
        <v>279863366.41670001</v>
      </c>
      <c r="E19" s="983">
        <v>329600038.75</v>
      </c>
      <c r="F19" s="983">
        <v>374073849.58329999</v>
      </c>
      <c r="G19" s="983">
        <v>418495112.08329999</v>
      </c>
      <c r="H19" s="983">
        <v>279863366.41670001</v>
      </c>
      <c r="I19" s="983">
        <v>329600038.75</v>
      </c>
      <c r="J19" s="983">
        <v>374073849.58329999</v>
      </c>
      <c r="K19" s="984">
        <v>418495112.08329999</v>
      </c>
    </row>
    <row r="20" spans="1:21" s="1" customFormat="1" ht="30" customHeight="1">
      <c r="A20" s="361"/>
      <c r="B20" s="411">
        <v>12</v>
      </c>
      <c r="C20" s="405" t="s">
        <v>351</v>
      </c>
      <c r="D20" s="983">
        <v>11664112</v>
      </c>
      <c r="E20" s="983">
        <v>19739602.75</v>
      </c>
      <c r="F20" s="983">
        <v>29077072.583299998</v>
      </c>
      <c r="G20" s="983">
        <v>35956651.75</v>
      </c>
      <c r="H20" s="983">
        <v>11664112</v>
      </c>
      <c r="I20" s="983">
        <v>19739602.75</v>
      </c>
      <c r="J20" s="983">
        <v>29077072.583299998</v>
      </c>
      <c r="K20" s="984">
        <v>35956651.75</v>
      </c>
    </row>
    <row r="21" spans="1:21" s="1" customFormat="1" ht="15" customHeight="1">
      <c r="A21" s="361"/>
      <c r="B21" s="411">
        <v>13</v>
      </c>
      <c r="C21" s="405" t="s">
        <v>352</v>
      </c>
      <c r="D21" s="983">
        <v>78959976.416700006</v>
      </c>
      <c r="E21" s="983">
        <v>73860810.083299994</v>
      </c>
      <c r="F21" s="983">
        <v>69708360.833299994</v>
      </c>
      <c r="G21" s="983">
        <v>71643496.166700006</v>
      </c>
      <c r="H21" s="983">
        <v>72976494</v>
      </c>
      <c r="I21" s="983">
        <v>64310415.583300002</v>
      </c>
      <c r="J21" s="983">
        <v>54218612</v>
      </c>
      <c r="K21" s="984">
        <v>50342085.916699998</v>
      </c>
    </row>
    <row r="22" spans="1:21" s="1" customFormat="1" ht="15" customHeight="1">
      <c r="A22" s="361"/>
      <c r="B22" s="411">
        <v>14</v>
      </c>
      <c r="C22" s="186" t="s">
        <v>353</v>
      </c>
      <c r="D22" s="983">
        <v>31165496.333299998</v>
      </c>
      <c r="E22" s="983">
        <v>32554097.833299998</v>
      </c>
      <c r="F22" s="983">
        <v>32375036.083299998</v>
      </c>
      <c r="G22" s="983">
        <v>32327067.583299998</v>
      </c>
      <c r="H22" s="983">
        <v>300068.5833</v>
      </c>
      <c r="I22" s="983">
        <v>1875820.5</v>
      </c>
      <c r="J22" s="983">
        <v>1910615.0833000001</v>
      </c>
      <c r="K22" s="984">
        <v>1912114.8333000001</v>
      </c>
      <c r="L22" s="1037"/>
      <c r="M22" s="1037"/>
      <c r="N22" s="1037"/>
      <c r="O22" s="1037"/>
      <c r="P22" s="1037"/>
      <c r="Q22" s="1037"/>
      <c r="R22" s="1037"/>
      <c r="S22" s="1037"/>
      <c r="T22" s="1037"/>
      <c r="U22" s="1037"/>
    </row>
    <row r="23" spans="1:21" s="1" customFormat="1" ht="15" customHeight="1">
      <c r="A23" s="361"/>
      <c r="B23" s="411">
        <v>15</v>
      </c>
      <c r="C23" s="186" t="s">
        <v>354</v>
      </c>
      <c r="D23" s="983">
        <v>3807183771.0833001</v>
      </c>
      <c r="E23" s="983">
        <v>3407433982.1666999</v>
      </c>
      <c r="F23" s="983">
        <v>3037815930.6666999</v>
      </c>
      <c r="G23" s="983">
        <v>2750832453.75</v>
      </c>
      <c r="H23" s="983">
        <v>754875516.83329999</v>
      </c>
      <c r="I23" s="983">
        <v>708211050.91670001</v>
      </c>
      <c r="J23" s="983">
        <v>695957215.5</v>
      </c>
      <c r="K23" s="984">
        <v>711724446</v>
      </c>
    </row>
    <row r="24" spans="1:21" s="1" customFormat="1" ht="15" customHeight="1">
      <c r="A24" s="361"/>
      <c r="B24" s="459">
        <v>16</v>
      </c>
      <c r="C24" s="460" t="s">
        <v>110</v>
      </c>
      <c r="D24" s="1038"/>
      <c r="E24" s="1038"/>
      <c r="F24" s="1038"/>
      <c r="G24" s="1038"/>
      <c r="H24" s="985">
        <v>4046872595.9166999</v>
      </c>
      <c r="I24" s="985">
        <v>4025009704.25</v>
      </c>
      <c r="J24" s="985">
        <v>3977960418.5</v>
      </c>
      <c r="K24" s="986">
        <v>3974077716.75</v>
      </c>
    </row>
    <row r="25" spans="1:21" s="1" customFormat="1" ht="15" customHeight="1">
      <c r="A25" s="361"/>
      <c r="B25" s="1034" t="s">
        <v>111</v>
      </c>
      <c r="C25" s="1035"/>
      <c r="D25" s="1024"/>
      <c r="E25" s="1024"/>
      <c r="F25" s="1024"/>
      <c r="G25" s="1024"/>
      <c r="H25" s="1024"/>
      <c r="I25" s="1024"/>
      <c r="J25" s="1024"/>
      <c r="K25" s="1025"/>
    </row>
    <row r="26" spans="1:21" s="1" customFormat="1" ht="15" customHeight="1">
      <c r="A26" s="361"/>
      <c r="B26" s="410">
        <v>17</v>
      </c>
      <c r="C26" s="183" t="s">
        <v>355</v>
      </c>
      <c r="D26" s="987">
        <v>0</v>
      </c>
      <c r="E26" s="987">
        <v>0</v>
      </c>
      <c r="F26" s="987">
        <v>0</v>
      </c>
      <c r="G26" s="987">
        <v>0</v>
      </c>
      <c r="H26" s="987">
        <v>0</v>
      </c>
      <c r="I26" s="987">
        <v>0</v>
      </c>
      <c r="J26" s="987">
        <v>0</v>
      </c>
      <c r="K26" s="988">
        <v>0</v>
      </c>
    </row>
    <row r="27" spans="1:21" s="1" customFormat="1" ht="15" customHeight="1">
      <c r="A27" s="361"/>
      <c r="B27" s="411">
        <v>18</v>
      </c>
      <c r="C27" s="186" t="s">
        <v>356</v>
      </c>
      <c r="D27" s="983">
        <v>464150836.58329999</v>
      </c>
      <c r="E27" s="983">
        <v>410204577.91670001</v>
      </c>
      <c r="F27" s="983">
        <v>339322049.66670001</v>
      </c>
      <c r="G27" s="983">
        <v>314220672.58329999</v>
      </c>
      <c r="H27" s="983">
        <v>138666329.66670001</v>
      </c>
      <c r="I27" s="983">
        <v>134877771.58329999</v>
      </c>
      <c r="J27" s="983">
        <v>132165534.58329999</v>
      </c>
      <c r="K27" s="984">
        <v>129899599.66670001</v>
      </c>
    </row>
    <row r="28" spans="1:21" s="290" customFormat="1" ht="15" customHeight="1">
      <c r="A28" s="361"/>
      <c r="B28" s="173">
        <v>19</v>
      </c>
      <c r="C28" s="128" t="s">
        <v>357</v>
      </c>
      <c r="D28" s="989">
        <v>175942149.58329999</v>
      </c>
      <c r="E28" s="989">
        <v>148841449.66670001</v>
      </c>
      <c r="F28" s="989">
        <v>122984850.08329999</v>
      </c>
      <c r="G28" s="989">
        <v>106926012</v>
      </c>
      <c r="H28" s="989">
        <v>175942149.58329999</v>
      </c>
      <c r="I28" s="989">
        <v>148841449.66670001</v>
      </c>
      <c r="J28" s="989">
        <v>122984850.08329999</v>
      </c>
      <c r="K28" s="990">
        <v>106926012</v>
      </c>
    </row>
    <row r="29" spans="1:21" s="1" customFormat="1" ht="75" customHeight="1">
      <c r="A29" s="361"/>
      <c r="B29" s="412" t="s">
        <v>112</v>
      </c>
      <c r="C29" s="186" t="s">
        <v>358</v>
      </c>
      <c r="D29" s="1039"/>
      <c r="E29" s="1039"/>
      <c r="F29" s="1039"/>
      <c r="G29" s="1039"/>
      <c r="H29" s="457">
        <v>0</v>
      </c>
      <c r="I29" s="457">
        <v>0</v>
      </c>
      <c r="J29" s="457">
        <v>0</v>
      </c>
      <c r="K29" s="458">
        <v>0</v>
      </c>
    </row>
    <row r="30" spans="1:21" s="1" customFormat="1" ht="30" customHeight="1">
      <c r="A30" s="361"/>
      <c r="B30" s="412" t="s">
        <v>113</v>
      </c>
      <c r="C30" s="186" t="s">
        <v>359</v>
      </c>
      <c r="D30" s="1039"/>
      <c r="E30" s="1039"/>
      <c r="F30" s="1039"/>
      <c r="G30" s="1039"/>
      <c r="H30" s="457">
        <v>0</v>
      </c>
      <c r="I30" s="457">
        <v>0</v>
      </c>
      <c r="J30" s="457">
        <v>0</v>
      </c>
      <c r="K30" s="458">
        <v>0</v>
      </c>
    </row>
    <row r="31" spans="1:21" s="290" customFormat="1" ht="15" customHeight="1">
      <c r="A31" s="361"/>
      <c r="B31" s="461">
        <v>20</v>
      </c>
      <c r="C31" s="104" t="s">
        <v>114</v>
      </c>
      <c r="D31" s="991">
        <v>640092986.16670001</v>
      </c>
      <c r="E31" s="991">
        <v>559046027.58329999</v>
      </c>
      <c r="F31" s="991">
        <v>462306899.75</v>
      </c>
      <c r="G31" s="991">
        <v>421146684.58329999</v>
      </c>
      <c r="H31" s="991">
        <v>314608479.58329999</v>
      </c>
      <c r="I31" s="991">
        <v>283719221.41670001</v>
      </c>
      <c r="J31" s="991">
        <v>255150384.75</v>
      </c>
      <c r="K31" s="992">
        <v>236825611.75</v>
      </c>
    </row>
    <row r="32" spans="1:21" s="1" customFormat="1" ht="15" customHeight="1">
      <c r="A32" s="361"/>
      <c r="B32" s="412" t="s">
        <v>98</v>
      </c>
      <c r="C32" s="407" t="s">
        <v>115</v>
      </c>
      <c r="D32" s="983">
        <v>0</v>
      </c>
      <c r="E32" s="983">
        <v>0</v>
      </c>
      <c r="F32" s="983">
        <v>0</v>
      </c>
      <c r="G32" s="983">
        <v>0</v>
      </c>
      <c r="H32" s="983">
        <v>0</v>
      </c>
      <c r="I32" s="983">
        <v>0</v>
      </c>
      <c r="J32" s="983">
        <v>0</v>
      </c>
      <c r="K32" s="984">
        <v>0</v>
      </c>
    </row>
    <row r="33" spans="1:11" s="1" customFormat="1" ht="15" customHeight="1">
      <c r="A33" s="361"/>
      <c r="B33" s="412" t="s">
        <v>99</v>
      </c>
      <c r="C33" s="407" t="s">
        <v>116</v>
      </c>
      <c r="D33" s="983">
        <v>0</v>
      </c>
      <c r="E33" s="983">
        <v>0</v>
      </c>
      <c r="F33" s="983">
        <v>0</v>
      </c>
      <c r="G33" s="983">
        <v>0</v>
      </c>
      <c r="H33" s="983">
        <v>0</v>
      </c>
      <c r="I33" s="983">
        <v>0</v>
      </c>
      <c r="J33" s="983">
        <v>0</v>
      </c>
      <c r="K33" s="984">
        <v>0</v>
      </c>
    </row>
    <row r="34" spans="1:11" s="1" customFormat="1" ht="15" customHeight="1">
      <c r="A34" s="93"/>
      <c r="B34" s="413" t="s">
        <v>100</v>
      </c>
      <c r="C34" s="404" t="s">
        <v>117</v>
      </c>
      <c r="D34" s="993">
        <v>640092986</v>
      </c>
      <c r="E34" s="993">
        <v>559046027.41670001</v>
      </c>
      <c r="F34" s="993">
        <v>462306899.58329999</v>
      </c>
      <c r="G34" s="993">
        <v>421146684.66670001</v>
      </c>
      <c r="H34" s="993">
        <v>314608479.58329999</v>
      </c>
      <c r="I34" s="993">
        <v>283719221.41670001</v>
      </c>
      <c r="J34" s="993">
        <v>255150384.75</v>
      </c>
      <c r="K34" s="994">
        <v>236825611.75</v>
      </c>
    </row>
    <row r="35" spans="1:11" s="1" customFormat="1" ht="15" customHeight="1">
      <c r="A35" s="93"/>
      <c r="B35" s="1034" t="s">
        <v>118</v>
      </c>
      <c r="C35" s="1035"/>
      <c r="D35" s="1024"/>
      <c r="E35" s="1024"/>
      <c r="F35" s="1024"/>
      <c r="G35" s="1024"/>
      <c r="H35" s="1024"/>
      <c r="I35" s="1024"/>
      <c r="J35" s="1024"/>
      <c r="K35" s="1025"/>
    </row>
    <row r="36" spans="1:11" s="1" customFormat="1" ht="15" customHeight="1">
      <c r="A36" s="93"/>
      <c r="B36" s="415">
        <v>21</v>
      </c>
      <c r="C36" s="416" t="s">
        <v>361</v>
      </c>
      <c r="D36" s="1042"/>
      <c r="E36" s="1042"/>
      <c r="F36" s="1042"/>
      <c r="G36" s="1042"/>
      <c r="H36" s="995">
        <v>6444821196.6667004</v>
      </c>
      <c r="I36" s="995">
        <v>6024892276.9167004</v>
      </c>
      <c r="J36" s="995">
        <v>5906255222.6667004</v>
      </c>
      <c r="K36" s="996">
        <v>5848596162.75</v>
      </c>
    </row>
    <row r="37" spans="1:11" s="1" customFormat="1" ht="15" customHeight="1">
      <c r="A37" s="93"/>
      <c r="B37" s="417">
        <v>22</v>
      </c>
      <c r="C37" s="104" t="s">
        <v>119</v>
      </c>
      <c r="D37" s="1040"/>
      <c r="E37" s="1040"/>
      <c r="F37" s="1040"/>
      <c r="G37" s="1040"/>
      <c r="H37" s="991">
        <v>3732264116.5833001</v>
      </c>
      <c r="I37" s="991">
        <v>3741290482.9166999</v>
      </c>
      <c r="J37" s="991">
        <v>3722810034</v>
      </c>
      <c r="K37" s="992">
        <v>3737252105.25</v>
      </c>
    </row>
    <row r="38" spans="1:11" s="1" customFormat="1" ht="15" customHeight="1" thickBot="1">
      <c r="A38" s="93"/>
      <c r="B38" s="418">
        <v>23</v>
      </c>
      <c r="C38" s="419" t="s">
        <v>360</v>
      </c>
      <c r="D38" s="1041"/>
      <c r="E38" s="1041"/>
      <c r="F38" s="1041"/>
      <c r="G38" s="1041"/>
      <c r="H38" s="1000">
        <v>1.7243999999999999</v>
      </c>
      <c r="I38" s="1000">
        <v>1.6109</v>
      </c>
      <c r="J38" s="1000">
        <v>1.5875999999999999</v>
      </c>
      <c r="K38" s="1001">
        <v>1.5656000000000001</v>
      </c>
    </row>
  </sheetData>
  <mergeCells count="31">
    <mergeCell ref="H35:I35"/>
    <mergeCell ref="J35:K35"/>
    <mergeCell ref="J7:K7"/>
    <mergeCell ref="D7:E7"/>
    <mergeCell ref="F7:G7"/>
    <mergeCell ref="H7:I7"/>
    <mergeCell ref="D9:E9"/>
    <mergeCell ref="F9:G9"/>
    <mergeCell ref="H9:I9"/>
    <mergeCell ref="J9:K9"/>
    <mergeCell ref="D30:G30"/>
    <mergeCell ref="D17:G17"/>
    <mergeCell ref="D37:G37"/>
    <mergeCell ref="D38:G38"/>
    <mergeCell ref="D36:G36"/>
    <mergeCell ref="B35:C35"/>
    <mergeCell ref="D35:E35"/>
    <mergeCell ref="F35:G35"/>
    <mergeCell ref="L22:U22"/>
    <mergeCell ref="D24:G24"/>
    <mergeCell ref="D29:G29"/>
    <mergeCell ref="B25:C25"/>
    <mergeCell ref="D25:E25"/>
    <mergeCell ref="F25:G25"/>
    <mergeCell ref="H25:I25"/>
    <mergeCell ref="J25:K25"/>
    <mergeCell ref="B9:C9"/>
    <mergeCell ref="D4:G4"/>
    <mergeCell ref="H4:K4"/>
    <mergeCell ref="B7:C7"/>
    <mergeCell ref="D8:G8"/>
  </mergeCells>
  <pageMargins left="0.7" right="0.7" top="0.75" bottom="0.75" header="0.3" footer="0.3"/>
  <pageSetup paperSize="9" scale="31" orientation="portrait" verticalDpi="90" r:id="rId1"/>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dimension ref="A1:D15"/>
  <sheetViews>
    <sheetView showGridLines="0" zoomScaleNormal="100" workbookViewId="0">
      <selection activeCell="C48" sqref="C48"/>
    </sheetView>
  </sheetViews>
  <sheetFormatPr defaultColWidth="9.140625" defaultRowHeight="14.25"/>
  <cols>
    <col min="1" max="1" width="5.7109375" style="11" customWidth="1"/>
    <col min="2" max="2" width="10.7109375" style="11" customWidth="1"/>
    <col min="3" max="4" width="75.7109375" style="11" customWidth="1"/>
    <col min="5" max="16384" width="9.140625" style="11"/>
  </cols>
  <sheetData>
    <row r="1" spans="1:4" ht="15" customHeight="1"/>
    <row r="2" spans="1:4" ht="20.100000000000001" customHeight="1">
      <c r="B2" s="32" t="s">
        <v>853</v>
      </c>
    </row>
    <row r="3" spans="1:4" ht="15" customHeight="1" thickBot="1">
      <c r="B3" s="414"/>
    </row>
    <row r="4" spans="1:4" s="249" customFormat="1" ht="20.100000000000001" customHeight="1">
      <c r="B4" s="337" t="s">
        <v>1064</v>
      </c>
      <c r="C4" s="892" t="s">
        <v>840</v>
      </c>
      <c r="D4" s="893" t="s">
        <v>1028</v>
      </c>
    </row>
    <row r="5" spans="1:4" s="425" customFormat="1" ht="60" customHeight="1">
      <c r="A5" s="348"/>
      <c r="B5" s="917" t="s">
        <v>833</v>
      </c>
      <c r="C5" s="918" t="s">
        <v>846</v>
      </c>
      <c r="D5" s="919" t="s">
        <v>1097</v>
      </c>
    </row>
    <row r="6" spans="1:4" s="425" customFormat="1" ht="30" customHeight="1">
      <c r="A6" s="348"/>
      <c r="B6" s="920" t="s">
        <v>834</v>
      </c>
      <c r="C6" s="921" t="s">
        <v>847</v>
      </c>
      <c r="D6" s="922" t="s">
        <v>958</v>
      </c>
    </row>
    <row r="7" spans="1:4" s="425" customFormat="1" ht="159.94999999999999" customHeight="1">
      <c r="A7" s="348"/>
      <c r="B7" s="923" t="s">
        <v>835</v>
      </c>
      <c r="C7" s="921" t="s">
        <v>848</v>
      </c>
      <c r="D7" s="922" t="s">
        <v>1098</v>
      </c>
    </row>
    <row r="8" spans="1:4" s="425" customFormat="1" ht="60" customHeight="1">
      <c r="A8" s="348"/>
      <c r="B8" s="920" t="s">
        <v>836</v>
      </c>
      <c r="C8" s="921" t="s">
        <v>852</v>
      </c>
      <c r="D8" s="922" t="s">
        <v>1099</v>
      </c>
    </row>
    <row r="9" spans="1:4" s="425" customFormat="1" ht="30" customHeight="1">
      <c r="A9" s="348"/>
      <c r="B9" s="923" t="s">
        <v>837</v>
      </c>
      <c r="C9" s="921" t="s">
        <v>849</v>
      </c>
      <c r="D9" s="922" t="s">
        <v>878</v>
      </c>
    </row>
    <row r="10" spans="1:4" s="425" customFormat="1" ht="15" customHeight="1">
      <c r="A10" s="348"/>
      <c r="B10" s="920" t="s">
        <v>838</v>
      </c>
      <c r="C10" s="921" t="s">
        <v>850</v>
      </c>
      <c r="D10" s="922" t="s">
        <v>879</v>
      </c>
    </row>
    <row r="11" spans="1:4" s="425" customFormat="1" ht="30" customHeight="1" thickBot="1">
      <c r="A11" s="348"/>
      <c r="B11" s="924" t="s">
        <v>839</v>
      </c>
      <c r="C11" s="925" t="s">
        <v>851</v>
      </c>
      <c r="D11" s="926" t="s">
        <v>618</v>
      </c>
    </row>
    <row r="12" spans="1:4" s="1" customFormat="1" ht="12.75">
      <c r="B12" s="927"/>
      <c r="C12" s="927"/>
      <c r="D12" s="927"/>
    </row>
    <row r="13" spans="1:4" s="1" customFormat="1" ht="12.75">
      <c r="B13" s="16"/>
      <c r="C13" s="16"/>
      <c r="D13" s="16"/>
    </row>
    <row r="14" spans="1:4" s="1" customFormat="1" ht="12.75">
      <c r="B14" s="16"/>
      <c r="C14" s="16"/>
      <c r="D14" s="16"/>
    </row>
    <row r="15" spans="1:4">
      <c r="B15" s="13"/>
      <c r="C15" s="13"/>
      <c r="D15" s="13"/>
    </row>
  </sheetData>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dimension ref="A1:H43"/>
  <sheetViews>
    <sheetView showGridLines="0" zoomScaleNormal="100" zoomScalePageLayoutView="80" workbookViewId="0">
      <selection activeCell="D47" sqref="D47"/>
    </sheetView>
  </sheetViews>
  <sheetFormatPr defaultColWidth="9.140625" defaultRowHeight="14.25"/>
  <cols>
    <col min="1" max="1" width="5.7109375" style="92" customWidth="1"/>
    <col min="2" max="2" width="10.7109375" style="160" customWidth="1"/>
    <col min="3" max="3" width="60.7109375" style="92" customWidth="1"/>
    <col min="4" max="8" width="25.7109375" style="92" customWidth="1"/>
    <col min="9" max="16384" width="9.140625" style="92"/>
  </cols>
  <sheetData>
    <row r="1" spans="1:8" ht="15" customHeight="1">
      <c r="A1" s="356"/>
      <c r="B1" s="829"/>
      <c r="C1" s="356"/>
      <c r="D1" s="356"/>
    </row>
    <row r="2" spans="1:8" ht="20.100000000000001" customHeight="1">
      <c r="A2" s="356"/>
      <c r="B2" s="234" t="s">
        <v>120</v>
      </c>
      <c r="C2" s="356"/>
      <c r="D2" s="356"/>
    </row>
    <row r="3" spans="1:8" ht="15" customHeight="1" thickBot="1"/>
    <row r="4" spans="1:8" s="93" customFormat="1" ht="20.100000000000001" customHeight="1">
      <c r="B4" s="1045"/>
      <c r="C4" s="1046"/>
      <c r="D4" s="1019" t="s">
        <v>121</v>
      </c>
      <c r="E4" s="1019"/>
      <c r="F4" s="1019"/>
      <c r="G4" s="1019"/>
      <c r="H4" s="1052" t="s">
        <v>122</v>
      </c>
    </row>
    <row r="5" spans="1:8" s="93" customFormat="1" ht="20.100000000000001" customHeight="1">
      <c r="B5" s="1047"/>
      <c r="C5" s="1048"/>
      <c r="D5" s="894" t="s">
        <v>882</v>
      </c>
      <c r="E5" s="894" t="s">
        <v>123</v>
      </c>
      <c r="F5" s="894" t="s">
        <v>1100</v>
      </c>
      <c r="G5" s="894" t="s">
        <v>1101</v>
      </c>
      <c r="H5" s="1053"/>
    </row>
    <row r="6" spans="1:8" s="93" customFormat="1" ht="15" customHeight="1">
      <c r="B6" s="1049" t="s">
        <v>843</v>
      </c>
      <c r="C6" s="1050"/>
      <c r="D6" s="1050"/>
      <c r="E6" s="1050"/>
      <c r="F6" s="1050"/>
      <c r="G6" s="1050"/>
      <c r="H6" s="1051"/>
    </row>
    <row r="7" spans="1:8" s="93" customFormat="1" ht="15" customHeight="1">
      <c r="B7" s="190">
        <v>1</v>
      </c>
      <c r="C7" s="146" t="s">
        <v>124</v>
      </c>
      <c r="D7" s="466">
        <v>2618204229.1300001</v>
      </c>
      <c r="E7" s="466">
        <v>0</v>
      </c>
      <c r="F7" s="466">
        <v>0</v>
      </c>
      <c r="G7" s="466">
        <v>0</v>
      </c>
      <c r="H7" s="467">
        <v>2618204229.1300001</v>
      </c>
    </row>
    <row r="8" spans="1:8" s="93" customFormat="1" ht="15" customHeight="1">
      <c r="B8" s="130">
        <v>2</v>
      </c>
      <c r="C8" s="420" t="s">
        <v>125</v>
      </c>
      <c r="D8" s="468">
        <v>2618204229.1300001</v>
      </c>
      <c r="E8" s="468">
        <v>0</v>
      </c>
      <c r="F8" s="469">
        <v>0</v>
      </c>
      <c r="G8" s="468">
        <v>0</v>
      </c>
      <c r="H8" s="470">
        <v>2618204229.1300001</v>
      </c>
    </row>
    <row r="9" spans="1:8" s="93" customFormat="1" ht="15" customHeight="1">
      <c r="B9" s="130">
        <v>3</v>
      </c>
      <c r="C9" s="420" t="s">
        <v>126</v>
      </c>
      <c r="D9" s="462"/>
      <c r="E9" s="469">
        <v>0</v>
      </c>
      <c r="F9" s="469">
        <v>0</v>
      </c>
      <c r="G9" s="468">
        <v>0</v>
      </c>
      <c r="H9" s="470">
        <v>0</v>
      </c>
    </row>
    <row r="10" spans="1:8" s="93" customFormat="1" ht="15" customHeight="1">
      <c r="B10" s="59">
        <v>4</v>
      </c>
      <c r="C10" s="275" t="s">
        <v>127</v>
      </c>
      <c r="D10" s="462"/>
      <c r="E10" s="463">
        <v>39479237871.690002</v>
      </c>
      <c r="F10" s="463">
        <v>142716083.30000001</v>
      </c>
      <c r="G10" s="463">
        <v>684235268.75999999</v>
      </c>
      <c r="H10" s="464">
        <v>37663401758.547997</v>
      </c>
    </row>
    <row r="11" spans="1:8" s="93" customFormat="1" ht="15" customHeight="1">
      <c r="B11" s="59">
        <v>5</v>
      </c>
      <c r="C11" s="421" t="s">
        <v>108</v>
      </c>
      <c r="D11" s="462"/>
      <c r="E11" s="471">
        <v>26330852607.25</v>
      </c>
      <c r="F11" s="471">
        <v>57305998.689999998</v>
      </c>
      <c r="G11" s="471">
        <v>241090411.00999999</v>
      </c>
      <c r="H11" s="472">
        <v>25309841086.653</v>
      </c>
    </row>
    <row r="12" spans="1:8" s="93" customFormat="1" ht="15" customHeight="1">
      <c r="B12" s="59">
        <v>6</v>
      </c>
      <c r="C12" s="421" t="s">
        <v>109</v>
      </c>
      <c r="D12" s="462"/>
      <c r="E12" s="471">
        <v>13148385264.440001</v>
      </c>
      <c r="F12" s="471">
        <v>85410084.609999999</v>
      </c>
      <c r="G12" s="471">
        <v>443144857.75</v>
      </c>
      <c r="H12" s="472">
        <v>12353560671.895</v>
      </c>
    </row>
    <row r="13" spans="1:8" s="93" customFormat="1" ht="15" customHeight="1">
      <c r="B13" s="59">
        <v>7</v>
      </c>
      <c r="C13" s="275" t="s">
        <v>128</v>
      </c>
      <c r="D13" s="462"/>
      <c r="E13" s="463">
        <v>685589115.33940005</v>
      </c>
      <c r="F13" s="463">
        <v>275735929.75959998</v>
      </c>
      <c r="G13" s="463">
        <v>5557541819.1610003</v>
      </c>
      <c r="H13" s="464">
        <v>5819078618.1957998</v>
      </c>
    </row>
    <row r="14" spans="1:8" s="93" customFormat="1" ht="15" customHeight="1">
      <c r="B14" s="59">
        <v>8</v>
      </c>
      <c r="C14" s="421" t="s">
        <v>129</v>
      </c>
      <c r="D14" s="462"/>
      <c r="E14" s="471">
        <v>0</v>
      </c>
      <c r="F14" s="471">
        <v>0</v>
      </c>
      <c r="G14" s="471">
        <v>0</v>
      </c>
      <c r="H14" s="472">
        <v>0</v>
      </c>
    </row>
    <row r="15" spans="1:8" s="93" customFormat="1" ht="15" customHeight="1">
      <c r="B15" s="59">
        <v>9</v>
      </c>
      <c r="C15" s="421" t="s">
        <v>130</v>
      </c>
      <c r="D15" s="462"/>
      <c r="E15" s="471">
        <v>685589115.33940005</v>
      </c>
      <c r="F15" s="471">
        <v>275735929.75959998</v>
      </c>
      <c r="G15" s="471">
        <v>5557541819.1610003</v>
      </c>
      <c r="H15" s="472">
        <v>5819078618.1957998</v>
      </c>
    </row>
    <row r="16" spans="1:8" s="93" customFormat="1" ht="15" customHeight="1">
      <c r="B16" s="59">
        <v>10</v>
      </c>
      <c r="C16" s="275" t="s">
        <v>131</v>
      </c>
      <c r="D16" s="462"/>
      <c r="E16" s="463">
        <v>0</v>
      </c>
      <c r="F16" s="463">
        <v>0</v>
      </c>
      <c r="G16" s="463">
        <v>0</v>
      </c>
      <c r="H16" s="464">
        <v>0</v>
      </c>
    </row>
    <row r="17" spans="2:8" s="93" customFormat="1" ht="15" customHeight="1">
      <c r="B17" s="59">
        <v>11</v>
      </c>
      <c r="C17" s="275" t="s">
        <v>132</v>
      </c>
      <c r="D17" s="463">
        <v>102376860.5412</v>
      </c>
      <c r="E17" s="463">
        <v>694720182.1803</v>
      </c>
      <c r="F17" s="463">
        <v>10143635.4396</v>
      </c>
      <c r="G17" s="463">
        <v>736762168.94009995</v>
      </c>
      <c r="H17" s="464">
        <v>741833986.65989995</v>
      </c>
    </row>
    <row r="18" spans="2:8" s="93" customFormat="1" ht="15" customHeight="1">
      <c r="B18" s="130">
        <v>12</v>
      </c>
      <c r="C18" s="420" t="s">
        <v>133</v>
      </c>
      <c r="D18" s="468">
        <v>102376860.5412</v>
      </c>
      <c r="E18" s="462"/>
      <c r="F18" s="462"/>
      <c r="G18" s="462"/>
      <c r="H18" s="465"/>
    </row>
    <row r="19" spans="2:8" s="93" customFormat="1" ht="30" customHeight="1">
      <c r="B19" s="130">
        <v>13</v>
      </c>
      <c r="C19" s="420" t="s">
        <v>134</v>
      </c>
      <c r="D19" s="462"/>
      <c r="E19" s="468">
        <v>694720182.1803</v>
      </c>
      <c r="F19" s="468">
        <v>10143635.4396</v>
      </c>
      <c r="G19" s="468">
        <v>736762168.94009995</v>
      </c>
      <c r="H19" s="470">
        <v>741833986.65989995</v>
      </c>
    </row>
    <row r="20" spans="2:8" s="93" customFormat="1" ht="15" customHeight="1">
      <c r="B20" s="898">
        <v>14</v>
      </c>
      <c r="C20" s="899" t="s">
        <v>135</v>
      </c>
      <c r="D20" s="900"/>
      <c r="E20" s="900"/>
      <c r="F20" s="900"/>
      <c r="G20" s="900"/>
      <c r="H20" s="901">
        <v>46842518592.533699</v>
      </c>
    </row>
    <row r="21" spans="2:8" s="93" customFormat="1" ht="12.75">
      <c r="B21" s="1049" t="s">
        <v>842</v>
      </c>
      <c r="C21" s="1050"/>
      <c r="D21" s="1050"/>
      <c r="E21" s="1050"/>
      <c r="F21" s="1050"/>
      <c r="G21" s="1050"/>
      <c r="H21" s="1051"/>
    </row>
    <row r="22" spans="2:8" s="93" customFormat="1" ht="15" customHeight="1">
      <c r="B22" s="58">
        <v>15</v>
      </c>
      <c r="C22" s="146" t="s">
        <v>136</v>
      </c>
      <c r="D22" s="473"/>
      <c r="E22" s="473"/>
      <c r="F22" s="473"/>
      <c r="G22" s="473"/>
      <c r="H22" s="908">
        <v>1331514404.8211999</v>
      </c>
    </row>
    <row r="23" spans="2:8" s="93" customFormat="1" ht="15" customHeight="1">
      <c r="B23" s="130" t="s">
        <v>137</v>
      </c>
      <c r="C23" s="275" t="s">
        <v>138</v>
      </c>
      <c r="D23" s="474"/>
      <c r="E23" s="728">
        <v>50949811.259199999</v>
      </c>
      <c r="F23" s="728">
        <v>50951981.4476</v>
      </c>
      <c r="G23" s="728">
        <v>1736732104.2032001</v>
      </c>
      <c r="H23" s="729">
        <v>1562838812.3735001</v>
      </c>
    </row>
    <row r="24" spans="2:8" s="93" customFormat="1" ht="15" customHeight="1">
      <c r="B24" s="130">
        <v>16</v>
      </c>
      <c r="C24" s="275" t="s">
        <v>139</v>
      </c>
      <c r="D24" s="474"/>
      <c r="E24" s="732">
        <v>0</v>
      </c>
      <c r="F24" s="732">
        <v>0</v>
      </c>
      <c r="G24" s="732">
        <v>0</v>
      </c>
      <c r="H24" s="733">
        <v>0</v>
      </c>
    </row>
    <row r="25" spans="2:8" s="93" customFormat="1" ht="15" customHeight="1">
      <c r="B25" s="130">
        <v>17</v>
      </c>
      <c r="C25" s="275" t="s">
        <v>140</v>
      </c>
      <c r="D25" s="474"/>
      <c r="E25" s="728">
        <v>1321464015.6008</v>
      </c>
      <c r="F25" s="728">
        <v>833146261.27590001</v>
      </c>
      <c r="G25" s="728">
        <v>37003550232.855698</v>
      </c>
      <c r="H25" s="729">
        <v>28285286367.491001</v>
      </c>
    </row>
    <row r="26" spans="2:8" s="93" customFormat="1" ht="30" customHeight="1">
      <c r="B26" s="130">
        <v>18</v>
      </c>
      <c r="C26" s="420" t="s">
        <v>841</v>
      </c>
      <c r="D26" s="474"/>
      <c r="E26" s="732">
        <v>0</v>
      </c>
      <c r="F26" s="732">
        <v>0</v>
      </c>
      <c r="G26" s="732">
        <v>0</v>
      </c>
      <c r="H26" s="733">
        <v>0</v>
      </c>
    </row>
    <row r="27" spans="2:8" s="93" customFormat="1" ht="45" customHeight="1">
      <c r="B27" s="130">
        <v>19</v>
      </c>
      <c r="C27" s="420" t="s">
        <v>141</v>
      </c>
      <c r="D27" s="474"/>
      <c r="E27" s="732">
        <v>0</v>
      </c>
      <c r="F27" s="732">
        <v>0</v>
      </c>
      <c r="G27" s="732">
        <v>0</v>
      </c>
      <c r="H27" s="733">
        <v>0</v>
      </c>
    </row>
    <row r="28" spans="2:8" s="93" customFormat="1" ht="45" customHeight="1">
      <c r="B28" s="130">
        <v>20</v>
      </c>
      <c r="C28" s="420" t="s">
        <v>142</v>
      </c>
      <c r="D28" s="474"/>
      <c r="E28" s="730">
        <v>112045850.8881</v>
      </c>
      <c r="F28" s="730">
        <v>89834823.341100007</v>
      </c>
      <c r="G28" s="730">
        <v>1259676064.2908001</v>
      </c>
      <c r="H28" s="731">
        <v>25802969712.280201</v>
      </c>
    </row>
    <row r="29" spans="2:8" s="93" customFormat="1" ht="30" customHeight="1">
      <c r="B29" s="130">
        <v>21</v>
      </c>
      <c r="C29" s="422" t="s">
        <v>143</v>
      </c>
      <c r="D29" s="474"/>
      <c r="E29" s="730">
        <v>13561413.018200001</v>
      </c>
      <c r="F29" s="730">
        <v>9483604.8562000003</v>
      </c>
      <c r="G29" s="730">
        <v>197112577.47420001</v>
      </c>
      <c r="H29" s="731">
        <v>17438130190.311298</v>
      </c>
    </row>
    <row r="30" spans="2:8" s="93" customFormat="1" ht="15" customHeight="1">
      <c r="B30" s="130">
        <v>22</v>
      </c>
      <c r="C30" s="420" t="s">
        <v>144</v>
      </c>
      <c r="D30" s="474"/>
      <c r="E30" s="730">
        <v>645234609.55260003</v>
      </c>
      <c r="F30" s="730">
        <v>658824678.3448</v>
      </c>
      <c r="G30" s="730">
        <v>33260983820.734901</v>
      </c>
      <c r="H30" s="478">
        <v>0</v>
      </c>
    </row>
    <row r="31" spans="2:8" s="93" customFormat="1" ht="30" customHeight="1">
      <c r="B31" s="130">
        <v>23</v>
      </c>
      <c r="C31" s="422" t="s">
        <v>143</v>
      </c>
      <c r="D31" s="474"/>
      <c r="E31" s="730">
        <v>478498440.76819998</v>
      </c>
      <c r="F31" s="730">
        <v>488833168.32450002</v>
      </c>
      <c r="G31" s="730">
        <v>24887163106.400799</v>
      </c>
      <c r="H31" s="478">
        <v>0</v>
      </c>
    </row>
    <row r="32" spans="2:8" s="93" customFormat="1" ht="45" customHeight="1">
      <c r="B32" s="130">
        <v>24</v>
      </c>
      <c r="C32" s="420" t="s">
        <v>145</v>
      </c>
      <c r="D32" s="474"/>
      <c r="E32" s="730">
        <v>564183555.15999997</v>
      </c>
      <c r="F32" s="730">
        <v>84486759.590000004</v>
      </c>
      <c r="G32" s="730">
        <v>2482890347.8299999</v>
      </c>
      <c r="H32" s="731">
        <v>2482316655.2108002</v>
      </c>
    </row>
    <row r="33" spans="2:8" s="93" customFormat="1" ht="15" customHeight="1">
      <c r="B33" s="130">
        <v>25</v>
      </c>
      <c r="C33" s="275" t="s">
        <v>146</v>
      </c>
      <c r="D33" s="474"/>
      <c r="E33" s="482">
        <v>0</v>
      </c>
      <c r="F33" s="482">
        <v>0</v>
      </c>
      <c r="G33" s="482">
        <v>0</v>
      </c>
      <c r="H33" s="475">
        <v>0</v>
      </c>
    </row>
    <row r="34" spans="2:8" s="93" customFormat="1" ht="15" customHeight="1">
      <c r="B34" s="130">
        <v>26</v>
      </c>
      <c r="C34" s="275" t="s">
        <v>147</v>
      </c>
      <c r="D34" s="483">
        <v>0</v>
      </c>
      <c r="E34" s="484">
        <v>805758391.42320001</v>
      </c>
      <c r="F34" s="484">
        <v>2635188.6365</v>
      </c>
      <c r="G34" s="484">
        <v>567139169.22809994</v>
      </c>
      <c r="H34" s="481">
        <v>888388059.04869998</v>
      </c>
    </row>
    <row r="35" spans="2:8" s="93" customFormat="1" ht="15" customHeight="1">
      <c r="B35" s="130">
        <v>27</v>
      </c>
      <c r="C35" s="420" t="s">
        <v>148</v>
      </c>
      <c r="D35" s="474"/>
      <c r="E35" s="476"/>
      <c r="F35" s="476"/>
      <c r="G35" s="477">
        <v>0</v>
      </c>
      <c r="H35" s="478">
        <v>0</v>
      </c>
    </row>
    <row r="36" spans="2:8" s="93" customFormat="1" ht="30" customHeight="1">
      <c r="B36" s="130">
        <v>28</v>
      </c>
      <c r="C36" s="420" t="s">
        <v>149</v>
      </c>
      <c r="D36" s="474"/>
      <c r="E36" s="997">
        <v>285110626.1164</v>
      </c>
      <c r="F36" s="477">
        <v>0</v>
      </c>
      <c r="G36" s="477">
        <v>0</v>
      </c>
      <c r="H36" s="479">
        <v>242344032.199</v>
      </c>
    </row>
    <row r="37" spans="2:8" s="93" customFormat="1" ht="15" customHeight="1">
      <c r="B37" s="130">
        <v>29</v>
      </c>
      <c r="C37" s="420" t="s">
        <v>844</v>
      </c>
      <c r="D37" s="474"/>
      <c r="E37" s="997">
        <v>69698810.514899999</v>
      </c>
      <c r="F37" s="477">
        <v>0</v>
      </c>
      <c r="G37" s="477">
        <v>0</v>
      </c>
      <c r="H37" s="475">
        <v>69698810.514899999</v>
      </c>
    </row>
    <row r="38" spans="2:8" s="93" customFormat="1" ht="30" customHeight="1">
      <c r="B38" s="130">
        <v>30</v>
      </c>
      <c r="C38" s="420" t="s">
        <v>150</v>
      </c>
      <c r="D38" s="474"/>
      <c r="E38" s="998">
        <v>53889161.4965</v>
      </c>
      <c r="F38" s="477">
        <v>0</v>
      </c>
      <c r="G38" s="477">
        <v>0</v>
      </c>
      <c r="H38" s="479">
        <v>2694458.0748000001</v>
      </c>
    </row>
    <row r="39" spans="2:8" s="93" customFormat="1" ht="15" customHeight="1">
      <c r="B39" s="59">
        <v>31</v>
      </c>
      <c r="C39" s="421" t="s">
        <v>151</v>
      </c>
      <c r="D39" s="474"/>
      <c r="E39" s="480">
        <v>397059793.29540002</v>
      </c>
      <c r="F39" s="480">
        <v>2635188.6365</v>
      </c>
      <c r="G39" s="895">
        <v>567139169.22809994</v>
      </c>
      <c r="H39" s="479">
        <v>573650758.25999999</v>
      </c>
    </row>
    <row r="40" spans="2:8" s="93" customFormat="1" ht="15" customHeight="1">
      <c r="B40" s="59">
        <v>32</v>
      </c>
      <c r="C40" s="275" t="s">
        <v>152</v>
      </c>
      <c r="D40" s="474"/>
      <c r="E40" s="1017">
        <v>3180654966.46</v>
      </c>
      <c r="F40" s="1018">
        <v>0</v>
      </c>
      <c r="G40" s="1018">
        <v>0</v>
      </c>
      <c r="H40" s="481">
        <v>159032748.32300001</v>
      </c>
    </row>
    <row r="41" spans="2:8" s="93" customFormat="1" ht="15" customHeight="1">
      <c r="B41" s="902">
        <v>33</v>
      </c>
      <c r="C41" s="903" t="s">
        <v>845</v>
      </c>
      <c r="D41" s="474"/>
      <c r="E41" s="476"/>
      <c r="F41" s="476"/>
      <c r="G41" s="476"/>
      <c r="H41" s="904">
        <v>32227060392.0574</v>
      </c>
    </row>
    <row r="42" spans="2:8" s="93" customFormat="1" ht="15" customHeight="1" thickBot="1">
      <c r="B42" s="905">
        <v>34</v>
      </c>
      <c r="C42" s="423" t="s">
        <v>153</v>
      </c>
      <c r="D42" s="424"/>
      <c r="E42" s="424"/>
      <c r="F42" s="424"/>
      <c r="G42" s="424"/>
      <c r="H42" s="999">
        <v>1.4535</v>
      </c>
    </row>
    <row r="43" spans="2:8" s="93" customFormat="1" ht="12.75">
      <c r="B43" s="906"/>
    </row>
  </sheetData>
  <mergeCells count="5">
    <mergeCell ref="B4:C5"/>
    <mergeCell ref="D4:G4"/>
    <mergeCell ref="B6:H6"/>
    <mergeCell ref="H4:H5"/>
    <mergeCell ref="B21:H21"/>
  </mergeCells>
  <pageMargins left="0.7" right="0.7" top="0.75" bottom="0.75" header="0.3" footer="0.3"/>
  <pageSetup paperSize="9" scale="3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B1:R54"/>
  <sheetViews>
    <sheetView showGridLines="0" zoomScaleNormal="100" workbookViewId="0">
      <selection activeCell="F46" sqref="F46"/>
    </sheetView>
  </sheetViews>
  <sheetFormatPr defaultColWidth="9.140625" defaultRowHeight="14.25"/>
  <cols>
    <col min="1" max="1" width="5.7109375" style="224" customWidth="1"/>
    <col min="2" max="2" width="10.7109375" style="228" customWidth="1"/>
    <col min="3" max="3" width="30.7109375" style="224" customWidth="1"/>
    <col min="4" max="4" width="17" style="224" customWidth="1"/>
    <col min="5" max="18" width="15.7109375" style="224" customWidth="1"/>
    <col min="19" max="16384" width="9.140625" style="224"/>
  </cols>
  <sheetData>
    <row r="1" spans="2:18" ht="15" customHeight="1">
      <c r="K1" s="1057"/>
      <c r="L1" s="1057"/>
      <c r="M1" s="1057"/>
      <c r="N1" s="1057"/>
      <c r="O1" s="1057"/>
      <c r="P1" s="1057"/>
      <c r="Q1" s="1057"/>
      <c r="R1" s="1057"/>
    </row>
    <row r="2" spans="2:18" ht="20.100000000000001" customHeight="1">
      <c r="B2" s="234" t="s">
        <v>774</v>
      </c>
      <c r="C2" s="32"/>
      <c r="D2" s="32"/>
      <c r="E2" s="32"/>
      <c r="F2" s="32"/>
      <c r="G2" s="32"/>
      <c r="H2" s="32"/>
      <c r="I2" s="32"/>
      <c r="J2" s="32"/>
      <c r="K2" s="32"/>
      <c r="L2" s="32"/>
      <c r="M2" s="32"/>
      <c r="N2" s="32"/>
      <c r="O2" s="32"/>
      <c r="P2" s="225"/>
      <c r="Q2" s="225"/>
      <c r="R2" s="225"/>
    </row>
    <row r="3" spans="2:18" s="227" customFormat="1" ht="15" customHeight="1" thickBot="1">
      <c r="B3" s="229"/>
      <c r="C3" s="226"/>
      <c r="D3" s="231"/>
      <c r="E3" s="231"/>
      <c r="F3" s="231"/>
      <c r="G3" s="231"/>
      <c r="H3" s="231"/>
      <c r="I3" s="231"/>
      <c r="J3" s="231"/>
      <c r="K3" s="231"/>
      <c r="L3" s="231"/>
      <c r="M3" s="231"/>
      <c r="N3" s="231"/>
      <c r="O3" s="231"/>
      <c r="P3" s="231"/>
      <c r="Q3" s="231"/>
      <c r="R3" s="231"/>
    </row>
    <row r="4" spans="2:18" ht="39.950000000000003" customHeight="1">
      <c r="B4" s="612"/>
      <c r="C4" s="610"/>
      <c r="D4" s="1032" t="s">
        <v>157</v>
      </c>
      <c r="E4" s="1032"/>
      <c r="F4" s="1032"/>
      <c r="G4" s="1032"/>
      <c r="H4" s="1032"/>
      <c r="I4" s="1032"/>
      <c r="J4" s="1019" t="s">
        <v>158</v>
      </c>
      <c r="K4" s="1019"/>
      <c r="L4" s="1019"/>
      <c r="M4" s="1019"/>
      <c r="N4" s="1019"/>
      <c r="O4" s="1019"/>
      <c r="P4" s="1019" t="s">
        <v>159</v>
      </c>
      <c r="Q4" s="1019" t="s">
        <v>160</v>
      </c>
      <c r="R4" s="1030"/>
    </row>
    <row r="5" spans="2:18" ht="80.099999999999994" customHeight="1">
      <c r="B5" s="613"/>
      <c r="C5" s="611"/>
      <c r="D5" s="1056" t="s">
        <v>161</v>
      </c>
      <c r="E5" s="1056"/>
      <c r="F5" s="1056"/>
      <c r="G5" s="1056" t="s">
        <v>162</v>
      </c>
      <c r="H5" s="1056"/>
      <c r="I5" s="1056"/>
      <c r="J5" s="1022" t="s">
        <v>163</v>
      </c>
      <c r="K5" s="1022"/>
      <c r="L5" s="1022"/>
      <c r="M5" s="1022" t="s">
        <v>164</v>
      </c>
      <c r="N5" s="1022"/>
      <c r="O5" s="1022"/>
      <c r="P5" s="1022"/>
      <c r="Q5" s="1022" t="s">
        <v>165</v>
      </c>
      <c r="R5" s="1031" t="s">
        <v>166</v>
      </c>
    </row>
    <row r="6" spans="2:18" ht="39.950000000000003" customHeight="1">
      <c r="B6" s="613"/>
      <c r="C6" s="611"/>
      <c r="D6" s="611"/>
      <c r="E6" s="609" t="s">
        <v>167</v>
      </c>
      <c r="F6" s="609" t="s">
        <v>168</v>
      </c>
      <c r="G6" s="611"/>
      <c r="H6" s="609" t="s">
        <v>168</v>
      </c>
      <c r="I6" s="609" t="s">
        <v>169</v>
      </c>
      <c r="J6" s="611"/>
      <c r="K6" s="609" t="s">
        <v>167</v>
      </c>
      <c r="L6" s="609" t="s">
        <v>168</v>
      </c>
      <c r="M6" s="611"/>
      <c r="N6" s="609" t="s">
        <v>168</v>
      </c>
      <c r="O6" s="609" t="s">
        <v>169</v>
      </c>
      <c r="P6" s="1022"/>
      <c r="Q6" s="1022"/>
      <c r="R6" s="1031"/>
    </row>
    <row r="7" spans="2:18" ht="30" customHeight="1">
      <c r="B7" s="243" t="s">
        <v>170</v>
      </c>
      <c r="C7" s="237" t="s">
        <v>171</v>
      </c>
      <c r="D7" s="503">
        <v>3612543895.4499998</v>
      </c>
      <c r="E7" s="503">
        <v>3612543895.4499998</v>
      </c>
      <c r="F7" s="503">
        <v>0</v>
      </c>
      <c r="G7" s="503">
        <v>0</v>
      </c>
      <c r="H7" s="514"/>
      <c r="I7" s="503">
        <v>0</v>
      </c>
      <c r="J7" s="503">
        <v>0</v>
      </c>
      <c r="K7" s="503">
        <v>0</v>
      </c>
      <c r="L7" s="503">
        <v>0</v>
      </c>
      <c r="M7" s="503">
        <v>0</v>
      </c>
      <c r="N7" s="514"/>
      <c r="O7" s="503">
        <v>0</v>
      </c>
      <c r="P7" s="514"/>
      <c r="Q7" s="503">
        <v>0</v>
      </c>
      <c r="R7" s="485">
        <v>0</v>
      </c>
    </row>
    <row r="8" spans="2:18" ht="15" customHeight="1">
      <c r="B8" s="244" t="s">
        <v>89</v>
      </c>
      <c r="C8" s="239" t="s">
        <v>172</v>
      </c>
      <c r="D8" s="504">
        <v>38179903128.3918</v>
      </c>
      <c r="E8" s="504">
        <v>33412870546.675999</v>
      </c>
      <c r="F8" s="504">
        <v>4767032581.7158003</v>
      </c>
      <c r="G8" s="504">
        <v>169045492.96000001</v>
      </c>
      <c r="H8" s="515"/>
      <c r="I8" s="504">
        <v>169045492.96000001</v>
      </c>
      <c r="J8" s="504">
        <v>-12934244.92</v>
      </c>
      <c r="K8" s="504">
        <v>-3893697.94</v>
      </c>
      <c r="L8" s="504">
        <v>-9040546.9800000004</v>
      </c>
      <c r="M8" s="504">
        <v>-26112063.43</v>
      </c>
      <c r="N8" s="515"/>
      <c r="O8" s="504">
        <v>-26112107.690000001</v>
      </c>
      <c r="P8" s="648">
        <v>0</v>
      </c>
      <c r="Q8" s="504">
        <v>32555246421.442902</v>
      </c>
      <c r="R8" s="508">
        <v>142933429.06</v>
      </c>
    </row>
    <row r="9" spans="2:18" ht="15" customHeight="1">
      <c r="B9" s="245" t="s">
        <v>173</v>
      </c>
      <c r="C9" s="241" t="s">
        <v>765</v>
      </c>
      <c r="D9" s="509">
        <v>0</v>
      </c>
      <c r="E9" s="509">
        <v>0</v>
      </c>
      <c r="F9" s="509">
        <v>0</v>
      </c>
      <c r="G9" s="509">
        <v>0</v>
      </c>
      <c r="H9" s="519"/>
      <c r="I9" s="509">
        <v>0</v>
      </c>
      <c r="J9" s="509">
        <v>0</v>
      </c>
      <c r="K9" s="509">
        <v>0</v>
      </c>
      <c r="L9" s="509">
        <v>0</v>
      </c>
      <c r="M9" s="509">
        <v>0</v>
      </c>
      <c r="N9" s="519"/>
      <c r="O9" s="509">
        <v>0</v>
      </c>
      <c r="P9" s="649">
        <v>0</v>
      </c>
      <c r="Q9" s="509">
        <v>0</v>
      </c>
      <c r="R9" s="510">
        <v>0</v>
      </c>
    </row>
    <row r="10" spans="2:18" ht="15" customHeight="1">
      <c r="B10" s="245" t="s">
        <v>90</v>
      </c>
      <c r="C10" s="241" t="s">
        <v>766</v>
      </c>
      <c r="D10" s="509">
        <v>270124856.75</v>
      </c>
      <c r="E10" s="509">
        <v>270124856.75</v>
      </c>
      <c r="F10" s="509">
        <v>0</v>
      </c>
      <c r="G10" s="509">
        <v>0</v>
      </c>
      <c r="H10" s="519"/>
      <c r="I10" s="509">
        <v>0</v>
      </c>
      <c r="J10" s="509">
        <v>-148939.82999999999</v>
      </c>
      <c r="K10" s="509">
        <v>-148939.82999999999</v>
      </c>
      <c r="L10" s="509">
        <v>0</v>
      </c>
      <c r="M10" s="509">
        <v>0</v>
      </c>
      <c r="N10" s="519"/>
      <c r="O10" s="509">
        <v>0</v>
      </c>
      <c r="P10" s="649">
        <v>0</v>
      </c>
      <c r="Q10" s="509">
        <v>0</v>
      </c>
      <c r="R10" s="510">
        <v>0</v>
      </c>
    </row>
    <row r="11" spans="2:18" ht="15" customHeight="1">
      <c r="B11" s="245" t="s">
        <v>91</v>
      </c>
      <c r="C11" s="241" t="s">
        <v>767</v>
      </c>
      <c r="D11" s="509">
        <v>38057651.109999999</v>
      </c>
      <c r="E11" s="509">
        <v>38057651.109999999</v>
      </c>
      <c r="F11" s="509">
        <v>0</v>
      </c>
      <c r="G11" s="509">
        <v>0</v>
      </c>
      <c r="H11" s="519"/>
      <c r="I11" s="509">
        <v>0</v>
      </c>
      <c r="J11" s="509">
        <v>0</v>
      </c>
      <c r="K11" s="509">
        <v>0</v>
      </c>
      <c r="L11" s="509">
        <v>0</v>
      </c>
      <c r="M11" s="509">
        <v>0</v>
      </c>
      <c r="N11" s="519"/>
      <c r="O11" s="509">
        <v>0</v>
      </c>
      <c r="P11" s="649">
        <v>0</v>
      </c>
      <c r="Q11" s="509">
        <v>0</v>
      </c>
      <c r="R11" s="510">
        <v>0</v>
      </c>
    </row>
    <row r="12" spans="2:18" ht="15" customHeight="1">
      <c r="B12" s="245" t="s">
        <v>92</v>
      </c>
      <c r="C12" s="241" t="s">
        <v>768</v>
      </c>
      <c r="D12" s="509">
        <v>456519972.95069999</v>
      </c>
      <c r="E12" s="509">
        <v>446440317.57169998</v>
      </c>
      <c r="F12" s="509">
        <v>10079655.379000001</v>
      </c>
      <c r="G12" s="509">
        <v>845.26</v>
      </c>
      <c r="H12" s="519"/>
      <c r="I12" s="509">
        <v>845.26</v>
      </c>
      <c r="J12" s="509">
        <v>-338131.89</v>
      </c>
      <c r="K12" s="509">
        <v>-325300.96999999997</v>
      </c>
      <c r="L12" s="509">
        <v>-12830.92</v>
      </c>
      <c r="M12" s="509">
        <v>-845.26</v>
      </c>
      <c r="N12" s="519"/>
      <c r="O12" s="509">
        <v>-845.26</v>
      </c>
      <c r="P12" s="649">
        <v>0</v>
      </c>
      <c r="Q12" s="509">
        <v>79056234.7333</v>
      </c>
      <c r="R12" s="510">
        <v>0</v>
      </c>
    </row>
    <row r="13" spans="2:18" ht="15" customHeight="1">
      <c r="B13" s="245" t="s">
        <v>93</v>
      </c>
      <c r="C13" s="241" t="s">
        <v>769</v>
      </c>
      <c r="D13" s="509">
        <v>425276022.50849998</v>
      </c>
      <c r="E13" s="509">
        <v>418073961.84799999</v>
      </c>
      <c r="F13" s="509">
        <v>7202060.6605000002</v>
      </c>
      <c r="G13" s="509">
        <v>756399.76</v>
      </c>
      <c r="H13" s="519"/>
      <c r="I13" s="509">
        <v>756399.76</v>
      </c>
      <c r="J13" s="509">
        <v>-375249.22</v>
      </c>
      <c r="K13" s="509">
        <v>-366035.15</v>
      </c>
      <c r="L13" s="509">
        <v>-9214.07</v>
      </c>
      <c r="M13" s="509">
        <v>-302703.51</v>
      </c>
      <c r="N13" s="519"/>
      <c r="O13" s="509">
        <v>-302703.51</v>
      </c>
      <c r="P13" s="649">
        <v>0</v>
      </c>
      <c r="Q13" s="509">
        <v>31949616.9672</v>
      </c>
      <c r="R13" s="510">
        <v>453696.25</v>
      </c>
    </row>
    <row r="14" spans="2:18" ht="15" customHeight="1">
      <c r="B14" s="245" t="s">
        <v>96</v>
      </c>
      <c r="C14" s="242" t="s">
        <v>770</v>
      </c>
      <c r="D14" s="509">
        <v>0</v>
      </c>
      <c r="E14" s="509">
        <v>0</v>
      </c>
      <c r="F14" s="509">
        <v>0</v>
      </c>
      <c r="G14" s="509">
        <v>0</v>
      </c>
      <c r="H14" s="519"/>
      <c r="I14" s="509">
        <v>0</v>
      </c>
      <c r="J14" s="509">
        <v>0</v>
      </c>
      <c r="K14" s="509">
        <v>0</v>
      </c>
      <c r="L14" s="509">
        <v>0</v>
      </c>
      <c r="M14" s="509">
        <v>0</v>
      </c>
      <c r="N14" s="519"/>
      <c r="O14" s="509">
        <v>0</v>
      </c>
      <c r="P14" s="649">
        <v>0</v>
      </c>
      <c r="Q14" s="509">
        <v>0</v>
      </c>
      <c r="R14" s="510">
        <v>0</v>
      </c>
    </row>
    <row r="15" spans="2:18" ht="15" customHeight="1">
      <c r="B15" s="245" t="s">
        <v>94</v>
      </c>
      <c r="C15" s="241" t="s">
        <v>771</v>
      </c>
      <c r="D15" s="509">
        <v>36989924625.072601</v>
      </c>
      <c r="E15" s="509">
        <v>32240173759.396301</v>
      </c>
      <c r="F15" s="509">
        <v>4749750865.6763</v>
      </c>
      <c r="G15" s="509">
        <v>168288247.94</v>
      </c>
      <c r="H15" s="519"/>
      <c r="I15" s="509">
        <v>168288247.94</v>
      </c>
      <c r="J15" s="509">
        <v>-12071923.98</v>
      </c>
      <c r="K15" s="509">
        <v>-3053421.99</v>
      </c>
      <c r="L15" s="509">
        <v>-9018501.9900000002</v>
      </c>
      <c r="M15" s="509">
        <v>-25808514.66</v>
      </c>
      <c r="N15" s="519"/>
      <c r="O15" s="509">
        <v>-25808558.920000002</v>
      </c>
      <c r="P15" s="649">
        <v>0</v>
      </c>
      <c r="Q15" s="509">
        <v>32444240569.742401</v>
      </c>
      <c r="R15" s="510">
        <v>142479732.81</v>
      </c>
    </row>
    <row r="16" spans="2:18" ht="15" customHeight="1">
      <c r="B16" s="244" t="s">
        <v>95</v>
      </c>
      <c r="C16" s="239" t="s">
        <v>772</v>
      </c>
      <c r="D16" s="504">
        <v>9194512223.0499992</v>
      </c>
      <c r="E16" s="504">
        <v>9106847694.1700001</v>
      </c>
      <c r="F16" s="504">
        <v>50431313.200000003</v>
      </c>
      <c r="G16" s="504">
        <v>0</v>
      </c>
      <c r="H16" s="515"/>
      <c r="I16" s="504">
        <v>0</v>
      </c>
      <c r="J16" s="504">
        <v>-4443575.7300000004</v>
      </c>
      <c r="K16" s="504">
        <v>-3917984</v>
      </c>
      <c r="L16" s="504">
        <v>-525591.73</v>
      </c>
      <c r="M16" s="504">
        <v>0</v>
      </c>
      <c r="N16" s="515"/>
      <c r="O16" s="504">
        <v>0</v>
      </c>
      <c r="P16" s="648">
        <v>0</v>
      </c>
      <c r="Q16" s="504">
        <v>0</v>
      </c>
      <c r="R16" s="508">
        <v>0</v>
      </c>
    </row>
    <row r="17" spans="2:18" ht="15" customHeight="1">
      <c r="B17" s="245" t="s">
        <v>174</v>
      </c>
      <c r="C17" s="241" t="s">
        <v>765</v>
      </c>
      <c r="D17" s="509">
        <v>0</v>
      </c>
      <c r="E17" s="509">
        <v>0</v>
      </c>
      <c r="F17" s="509">
        <v>0</v>
      </c>
      <c r="G17" s="509">
        <v>0</v>
      </c>
      <c r="H17" s="519"/>
      <c r="I17" s="509">
        <v>0</v>
      </c>
      <c r="J17" s="509">
        <v>0</v>
      </c>
      <c r="K17" s="509">
        <v>0</v>
      </c>
      <c r="L17" s="509">
        <v>0</v>
      </c>
      <c r="M17" s="509">
        <v>0</v>
      </c>
      <c r="N17" s="519"/>
      <c r="O17" s="509">
        <v>0</v>
      </c>
      <c r="P17" s="649">
        <v>0</v>
      </c>
      <c r="Q17" s="509">
        <v>0</v>
      </c>
      <c r="R17" s="510">
        <v>0</v>
      </c>
    </row>
    <row r="18" spans="2:18" ht="15" customHeight="1">
      <c r="B18" s="245" t="s">
        <v>175</v>
      </c>
      <c r="C18" s="241" t="s">
        <v>766</v>
      </c>
      <c r="D18" s="509">
        <v>2054574618.24</v>
      </c>
      <c r="E18" s="509">
        <v>2054574618.24</v>
      </c>
      <c r="F18" s="509">
        <v>0</v>
      </c>
      <c r="G18" s="509">
        <v>0</v>
      </c>
      <c r="H18" s="519"/>
      <c r="I18" s="509">
        <v>0</v>
      </c>
      <c r="J18" s="509">
        <v>-780517.89</v>
      </c>
      <c r="K18" s="509">
        <v>-780517.89</v>
      </c>
      <c r="L18" s="509">
        <v>0</v>
      </c>
      <c r="M18" s="509">
        <v>0</v>
      </c>
      <c r="N18" s="519"/>
      <c r="O18" s="509">
        <v>0</v>
      </c>
      <c r="P18" s="649">
        <v>0</v>
      </c>
      <c r="Q18" s="509">
        <v>0</v>
      </c>
      <c r="R18" s="510">
        <v>0</v>
      </c>
    </row>
    <row r="19" spans="2:18" ht="15" customHeight="1">
      <c r="B19" s="245" t="s">
        <v>176</v>
      </c>
      <c r="C19" s="241" t="s">
        <v>767</v>
      </c>
      <c r="D19" s="509">
        <v>2503624514.8499999</v>
      </c>
      <c r="E19" s="509">
        <v>2478814667.6300001</v>
      </c>
      <c r="F19" s="509">
        <v>0</v>
      </c>
      <c r="G19" s="509">
        <v>0</v>
      </c>
      <c r="H19" s="519"/>
      <c r="I19" s="509">
        <v>0</v>
      </c>
      <c r="J19" s="509">
        <v>-499955.35</v>
      </c>
      <c r="K19" s="509">
        <v>-499955.35</v>
      </c>
      <c r="L19" s="509">
        <v>0</v>
      </c>
      <c r="M19" s="509">
        <v>0</v>
      </c>
      <c r="N19" s="519"/>
      <c r="O19" s="509">
        <v>0</v>
      </c>
      <c r="P19" s="649">
        <v>0</v>
      </c>
      <c r="Q19" s="509">
        <v>0</v>
      </c>
      <c r="R19" s="510">
        <v>0</v>
      </c>
    </row>
    <row r="20" spans="2:18" ht="15" customHeight="1">
      <c r="B20" s="245" t="s">
        <v>177</v>
      </c>
      <c r="C20" s="241" t="s">
        <v>768</v>
      </c>
      <c r="D20" s="509">
        <v>1526189896.98</v>
      </c>
      <c r="E20" s="509">
        <v>1513766528.52</v>
      </c>
      <c r="F20" s="509">
        <v>0</v>
      </c>
      <c r="G20" s="509">
        <v>0</v>
      </c>
      <c r="H20" s="519"/>
      <c r="I20" s="509">
        <v>0</v>
      </c>
      <c r="J20" s="509">
        <v>-648606.06000000006</v>
      </c>
      <c r="K20" s="509">
        <v>-648606.06000000006</v>
      </c>
      <c r="L20" s="509">
        <v>0</v>
      </c>
      <c r="M20" s="509">
        <v>0</v>
      </c>
      <c r="N20" s="519"/>
      <c r="O20" s="509">
        <v>0</v>
      </c>
      <c r="P20" s="649">
        <v>0</v>
      </c>
      <c r="Q20" s="509">
        <v>0</v>
      </c>
      <c r="R20" s="510">
        <v>0</v>
      </c>
    </row>
    <row r="21" spans="2:18" ht="15" customHeight="1">
      <c r="B21" s="245" t="s">
        <v>178</v>
      </c>
      <c r="C21" s="241" t="s">
        <v>769</v>
      </c>
      <c r="D21" s="509">
        <v>3110123192.98</v>
      </c>
      <c r="E21" s="509">
        <v>3059691879.7800002</v>
      </c>
      <c r="F21" s="509">
        <v>50431313.200000003</v>
      </c>
      <c r="G21" s="509">
        <v>0</v>
      </c>
      <c r="H21" s="519"/>
      <c r="I21" s="509">
        <v>0</v>
      </c>
      <c r="J21" s="509">
        <v>-2514496.4300000002</v>
      </c>
      <c r="K21" s="509">
        <v>-1988904.7</v>
      </c>
      <c r="L21" s="509">
        <v>-525591.73</v>
      </c>
      <c r="M21" s="509">
        <v>0</v>
      </c>
      <c r="N21" s="519"/>
      <c r="O21" s="509">
        <v>0</v>
      </c>
      <c r="P21" s="649">
        <v>0</v>
      </c>
      <c r="Q21" s="509">
        <v>0</v>
      </c>
      <c r="R21" s="510">
        <v>0</v>
      </c>
    </row>
    <row r="22" spans="2:18" ht="15" customHeight="1">
      <c r="B22" s="244" t="s">
        <v>179</v>
      </c>
      <c r="C22" s="239" t="s">
        <v>180</v>
      </c>
      <c r="D22" s="504">
        <v>4134084181.23</v>
      </c>
      <c r="E22" s="504">
        <v>3111154263.9699998</v>
      </c>
      <c r="F22" s="504">
        <v>71808498.480000004</v>
      </c>
      <c r="G22" s="504">
        <v>0</v>
      </c>
      <c r="H22" s="515"/>
      <c r="I22" s="504">
        <v>0</v>
      </c>
      <c r="J22" s="504">
        <v>1053354.47</v>
      </c>
      <c r="K22" s="504">
        <v>926801.17</v>
      </c>
      <c r="L22" s="504">
        <v>126553.3</v>
      </c>
      <c r="M22" s="504">
        <v>0</v>
      </c>
      <c r="N22" s="515"/>
      <c r="O22" s="504">
        <v>0</v>
      </c>
      <c r="P22" s="515"/>
      <c r="Q22" s="504">
        <v>0</v>
      </c>
      <c r="R22" s="508">
        <v>0</v>
      </c>
    </row>
    <row r="23" spans="2:18" ht="15" customHeight="1">
      <c r="B23" s="245" t="s">
        <v>181</v>
      </c>
      <c r="C23" s="241" t="s">
        <v>765</v>
      </c>
      <c r="D23" s="509">
        <v>0</v>
      </c>
      <c r="E23" s="646">
        <v>0</v>
      </c>
      <c r="F23" s="646">
        <v>0</v>
      </c>
      <c r="G23" s="509">
        <v>0</v>
      </c>
      <c r="H23" s="519"/>
      <c r="I23" s="509">
        <v>0</v>
      </c>
      <c r="J23" s="509">
        <v>0</v>
      </c>
      <c r="K23" s="509">
        <v>0</v>
      </c>
      <c r="L23" s="509">
        <v>0</v>
      </c>
      <c r="M23" s="509">
        <v>0</v>
      </c>
      <c r="N23" s="519"/>
      <c r="O23" s="509">
        <v>0</v>
      </c>
      <c r="P23" s="519"/>
      <c r="Q23" s="509">
        <v>0</v>
      </c>
      <c r="R23" s="510">
        <v>0</v>
      </c>
    </row>
    <row r="24" spans="2:18" ht="15" customHeight="1">
      <c r="B24" s="245" t="s">
        <v>182</v>
      </c>
      <c r="C24" s="241" t="s">
        <v>766</v>
      </c>
      <c r="D24" s="509">
        <v>622393000</v>
      </c>
      <c r="E24" s="646">
        <v>500000</v>
      </c>
      <c r="F24" s="646">
        <v>0</v>
      </c>
      <c r="G24" s="509">
        <v>0</v>
      </c>
      <c r="H24" s="519"/>
      <c r="I24" s="509">
        <v>0</v>
      </c>
      <c r="J24" s="509">
        <v>0</v>
      </c>
      <c r="K24" s="509">
        <v>0</v>
      </c>
      <c r="L24" s="509">
        <v>0</v>
      </c>
      <c r="M24" s="509">
        <v>0</v>
      </c>
      <c r="N24" s="519"/>
      <c r="O24" s="509">
        <v>0</v>
      </c>
      <c r="P24" s="519"/>
      <c r="Q24" s="509">
        <v>0</v>
      </c>
      <c r="R24" s="510">
        <v>0</v>
      </c>
    </row>
    <row r="25" spans="2:18" ht="15" customHeight="1">
      <c r="B25" s="245" t="s">
        <v>183</v>
      </c>
      <c r="C25" s="241" t="s">
        <v>767</v>
      </c>
      <c r="D25" s="509">
        <v>0</v>
      </c>
      <c r="E25" s="646">
        <v>0</v>
      </c>
      <c r="F25" s="646">
        <v>0</v>
      </c>
      <c r="G25" s="509">
        <v>0</v>
      </c>
      <c r="H25" s="519"/>
      <c r="I25" s="509">
        <v>0</v>
      </c>
      <c r="J25" s="509">
        <v>0</v>
      </c>
      <c r="K25" s="509">
        <v>0</v>
      </c>
      <c r="L25" s="509">
        <v>0</v>
      </c>
      <c r="M25" s="509">
        <v>0</v>
      </c>
      <c r="N25" s="519"/>
      <c r="O25" s="509">
        <v>0</v>
      </c>
      <c r="P25" s="519"/>
      <c r="Q25" s="509">
        <v>0</v>
      </c>
      <c r="R25" s="510">
        <v>0</v>
      </c>
    </row>
    <row r="26" spans="2:18" ht="15" customHeight="1">
      <c r="B26" s="245" t="s">
        <v>184</v>
      </c>
      <c r="C26" s="241" t="s">
        <v>768</v>
      </c>
      <c r="D26" s="509">
        <v>424581848.97000003</v>
      </c>
      <c r="E26" s="646">
        <v>99957848.969999999</v>
      </c>
      <c r="F26" s="646">
        <v>0</v>
      </c>
      <c r="G26" s="509">
        <v>0</v>
      </c>
      <c r="H26" s="519"/>
      <c r="I26" s="509">
        <v>0</v>
      </c>
      <c r="J26" s="509">
        <v>0</v>
      </c>
      <c r="K26" s="509">
        <v>0</v>
      </c>
      <c r="L26" s="509">
        <v>0</v>
      </c>
      <c r="M26" s="509">
        <v>0</v>
      </c>
      <c r="N26" s="519"/>
      <c r="O26" s="509">
        <v>0</v>
      </c>
      <c r="P26" s="519"/>
      <c r="Q26" s="509">
        <v>0</v>
      </c>
      <c r="R26" s="510">
        <v>0</v>
      </c>
    </row>
    <row r="27" spans="2:18" ht="15" customHeight="1">
      <c r="B27" s="245" t="s">
        <v>185</v>
      </c>
      <c r="C27" s="241" t="s">
        <v>769</v>
      </c>
      <c r="D27" s="509">
        <v>2026416.13</v>
      </c>
      <c r="E27" s="646">
        <v>2026416.13</v>
      </c>
      <c r="F27" s="646">
        <v>0</v>
      </c>
      <c r="G27" s="509">
        <v>0</v>
      </c>
      <c r="H27" s="519"/>
      <c r="I27" s="509">
        <v>0</v>
      </c>
      <c r="J27" s="509">
        <v>0</v>
      </c>
      <c r="K27" s="509">
        <v>0</v>
      </c>
      <c r="L27" s="509">
        <v>0</v>
      </c>
      <c r="M27" s="509">
        <v>0</v>
      </c>
      <c r="N27" s="519"/>
      <c r="O27" s="509">
        <v>0</v>
      </c>
      <c r="P27" s="519"/>
      <c r="Q27" s="509">
        <v>0</v>
      </c>
      <c r="R27" s="510">
        <v>0</v>
      </c>
    </row>
    <row r="28" spans="2:18" ht="15" customHeight="1">
      <c r="B28" s="246" t="s">
        <v>186</v>
      </c>
      <c r="C28" s="236" t="s">
        <v>771</v>
      </c>
      <c r="D28" s="520">
        <v>3085082916.1300001</v>
      </c>
      <c r="E28" s="647">
        <v>3008669998.8699999</v>
      </c>
      <c r="F28" s="647">
        <v>71808498.480000004</v>
      </c>
      <c r="G28" s="520">
        <v>0</v>
      </c>
      <c r="H28" s="521"/>
      <c r="I28" s="520">
        <v>0</v>
      </c>
      <c r="J28" s="520">
        <v>1053354.47</v>
      </c>
      <c r="K28" s="520">
        <v>926801.17</v>
      </c>
      <c r="L28" s="520">
        <v>126553.3</v>
      </c>
      <c r="M28" s="520">
        <v>0</v>
      </c>
      <c r="N28" s="521"/>
      <c r="O28" s="520">
        <v>0</v>
      </c>
      <c r="P28" s="521"/>
      <c r="Q28" s="520">
        <v>0</v>
      </c>
      <c r="R28" s="522">
        <v>0</v>
      </c>
    </row>
    <row r="29" spans="2:18" ht="15" customHeight="1" thickBot="1">
      <c r="B29" s="36" t="s">
        <v>187</v>
      </c>
      <c r="C29" s="37" t="s">
        <v>25</v>
      </c>
      <c r="D29" s="492">
        <v>55121043428.121803</v>
      </c>
      <c r="E29" s="492">
        <v>49243416400.265999</v>
      </c>
      <c r="F29" s="492">
        <v>4889272393.3957996</v>
      </c>
      <c r="G29" s="492">
        <v>169045492.96000001</v>
      </c>
      <c r="H29" s="492"/>
      <c r="I29" s="492">
        <v>169045492.96000001</v>
      </c>
      <c r="J29" s="492">
        <v>-16324466.18</v>
      </c>
      <c r="K29" s="492">
        <v>-6884880.7699999996</v>
      </c>
      <c r="L29" s="492">
        <v>-9439585.4100000001</v>
      </c>
      <c r="M29" s="492">
        <v>-26112063.43</v>
      </c>
      <c r="N29" s="492"/>
      <c r="O29" s="492">
        <v>-26112107.690000001</v>
      </c>
      <c r="P29" s="492"/>
      <c r="Q29" s="492">
        <v>32555246421.442902</v>
      </c>
      <c r="R29" s="494">
        <v>142933429.06</v>
      </c>
    </row>
    <row r="30" spans="2:18">
      <c r="B30" s="1058"/>
      <c r="C30" s="1058"/>
      <c r="D30" s="1058"/>
      <c r="E30" s="1058"/>
      <c r="F30" s="1058"/>
      <c r="G30" s="1058"/>
      <c r="H30" s="1058"/>
      <c r="I30" s="1058"/>
      <c r="J30" s="1058"/>
      <c r="K30" s="1058"/>
      <c r="L30" s="1059"/>
      <c r="M30" s="1059"/>
      <c r="N30" s="1054"/>
      <c r="O30" s="1054"/>
      <c r="P30" s="1054"/>
      <c r="Q30" s="1054"/>
      <c r="R30" s="1054"/>
    </row>
    <row r="31" spans="2:18">
      <c r="B31" s="1057"/>
      <c r="C31" s="1057"/>
      <c r="D31" s="1057"/>
      <c r="E31" s="1057"/>
      <c r="F31" s="1057"/>
      <c r="G31" s="1057"/>
      <c r="H31" s="1057"/>
      <c r="I31" s="1057"/>
      <c r="J31" s="1057"/>
      <c r="K31" s="1057"/>
      <c r="L31" s="1060"/>
      <c r="M31" s="1060"/>
      <c r="N31" s="1055"/>
      <c r="O31" s="1055"/>
      <c r="P31" s="1055"/>
      <c r="Q31" s="1055"/>
      <c r="R31" s="1055"/>
    </row>
    <row r="32" spans="2:18">
      <c r="B32" s="680"/>
      <c r="C32" s="680"/>
      <c r="D32" s="680"/>
      <c r="E32" s="680"/>
      <c r="F32" s="680"/>
      <c r="G32" s="680"/>
      <c r="H32" s="680"/>
      <c r="I32" s="680"/>
      <c r="J32" s="680"/>
      <c r="K32" s="680"/>
      <c r="L32" s="680"/>
      <c r="M32" s="680"/>
      <c r="N32" s="681"/>
      <c r="O32" s="681"/>
      <c r="P32" s="681"/>
      <c r="Q32" s="681"/>
      <c r="R32" s="681"/>
    </row>
    <row r="33" spans="2:18">
      <c r="B33" s="683"/>
      <c r="D33" s="688"/>
      <c r="E33" s="682"/>
      <c r="F33" s="683"/>
      <c r="G33" s="683"/>
      <c r="H33" s="683"/>
      <c r="I33" s="683"/>
      <c r="J33" s="683"/>
      <c r="K33" s="683"/>
      <c r="L33" s="680"/>
      <c r="M33" s="680"/>
      <c r="N33" s="681"/>
      <c r="O33" s="681"/>
      <c r="P33" s="681"/>
      <c r="Q33" s="681"/>
      <c r="R33" s="681"/>
    </row>
    <row r="34" spans="2:18">
      <c r="B34" s="684"/>
      <c r="C34" s="679"/>
      <c r="D34" s="687"/>
      <c r="E34" s="689"/>
      <c r="F34" s="684"/>
      <c r="G34" s="684"/>
      <c r="H34" s="684"/>
      <c r="I34" s="684"/>
      <c r="J34" s="684"/>
      <c r="K34" s="684"/>
      <c r="L34" s="684"/>
      <c r="M34" s="684"/>
      <c r="N34" s="684"/>
      <c r="O34" s="684"/>
      <c r="P34" s="684"/>
      <c r="Q34" s="684"/>
      <c r="R34" s="684"/>
    </row>
    <row r="35" spans="2:18">
      <c r="B35" s="684"/>
      <c r="C35" s="684"/>
      <c r="D35" s="688"/>
      <c r="E35" s="684"/>
      <c r="F35" s="684"/>
      <c r="G35" s="684"/>
      <c r="H35" s="684"/>
      <c r="I35" s="684"/>
      <c r="J35" s="684"/>
      <c r="K35" s="684"/>
      <c r="L35" s="684"/>
      <c r="M35" s="684"/>
      <c r="N35" s="684"/>
      <c r="O35" s="684"/>
      <c r="P35" s="684"/>
      <c r="Q35" s="684"/>
      <c r="R35" s="684"/>
    </row>
    <row r="36" spans="2:18">
      <c r="B36" s="684"/>
      <c r="C36" s="684"/>
      <c r="D36" s="684"/>
      <c r="E36" s="684"/>
      <c r="F36" s="684"/>
      <c r="G36" s="684"/>
      <c r="H36" s="684"/>
      <c r="I36" s="684"/>
      <c r="J36" s="684"/>
      <c r="K36" s="684"/>
      <c r="L36" s="684"/>
      <c r="M36" s="684"/>
      <c r="N36" s="684"/>
      <c r="O36" s="684"/>
      <c r="P36" s="684"/>
      <c r="Q36" s="684"/>
      <c r="R36" s="684"/>
    </row>
    <row r="37" spans="2:18">
      <c r="B37" s="684"/>
      <c r="C37" s="684"/>
      <c r="D37" s="684"/>
      <c r="E37" s="684"/>
      <c r="F37" s="684"/>
      <c r="G37" s="684"/>
      <c r="H37" s="684"/>
      <c r="I37" s="684"/>
      <c r="J37" s="684"/>
      <c r="K37" s="684"/>
      <c r="L37" s="684"/>
      <c r="M37" s="684"/>
      <c r="N37" s="684"/>
      <c r="O37" s="684"/>
      <c r="P37" s="684"/>
      <c r="Q37" s="684"/>
      <c r="R37" s="684"/>
    </row>
    <row r="38" spans="2:18">
      <c r="B38" s="680"/>
      <c r="C38" s="680"/>
      <c r="D38" s="680"/>
      <c r="E38" s="680"/>
      <c r="F38" s="680"/>
      <c r="G38" s="680"/>
      <c r="H38" s="680"/>
      <c r="I38" s="680"/>
      <c r="J38" s="680"/>
      <c r="K38" s="680"/>
      <c r="L38" s="680"/>
      <c r="M38" s="680"/>
      <c r="N38" s="680"/>
      <c r="O38" s="680"/>
      <c r="P38" s="680"/>
      <c r="Q38" s="680"/>
      <c r="R38" s="680"/>
    </row>
    <row r="39" spans="2:18">
      <c r="B39" s="685"/>
      <c r="C39" s="685"/>
      <c r="D39" s="685"/>
      <c r="E39" s="685"/>
      <c r="F39" s="685"/>
      <c r="G39" s="685"/>
      <c r="H39" s="685"/>
      <c r="I39" s="685"/>
      <c r="J39" s="685"/>
      <c r="K39" s="685"/>
      <c r="L39" s="685"/>
      <c r="M39" s="685"/>
      <c r="N39" s="685"/>
      <c r="O39" s="685"/>
      <c r="P39" s="685"/>
      <c r="Q39" s="685"/>
      <c r="R39" s="685"/>
    </row>
    <row r="40" spans="2:18">
      <c r="B40" s="686"/>
      <c r="C40" s="686"/>
      <c r="D40" s="686"/>
      <c r="E40" s="686"/>
      <c r="F40" s="686"/>
      <c r="G40" s="686"/>
      <c r="H40" s="686"/>
      <c r="I40" s="686"/>
      <c r="J40" s="686"/>
      <c r="K40" s="686"/>
      <c r="L40" s="686"/>
      <c r="M40" s="686"/>
      <c r="N40" s="686"/>
      <c r="O40" s="686"/>
      <c r="P40" s="686"/>
      <c r="Q40" s="686"/>
      <c r="R40" s="686"/>
    </row>
    <row r="41" spans="2:18">
      <c r="B41" s="644"/>
      <c r="C41" s="644"/>
      <c r="D41" s="644"/>
      <c r="E41" s="644"/>
      <c r="F41" s="644"/>
      <c r="G41" s="644"/>
      <c r="H41" s="644"/>
      <c r="I41" s="644"/>
      <c r="J41" s="644"/>
      <c r="K41" s="644"/>
      <c r="L41" s="644"/>
      <c r="M41" s="644"/>
      <c r="N41" s="644"/>
      <c r="O41" s="644"/>
      <c r="P41" s="644"/>
      <c r="Q41" s="644"/>
      <c r="R41" s="644"/>
    </row>
    <row r="42" spans="2:18">
      <c r="B42" s="643"/>
      <c r="C42" s="643"/>
      <c r="D42" s="643"/>
      <c r="E42" s="643"/>
      <c r="F42" s="643"/>
      <c r="G42" s="643"/>
      <c r="H42" s="643"/>
      <c r="I42" s="643"/>
      <c r="J42" s="643"/>
      <c r="K42" s="643"/>
      <c r="L42" s="643"/>
      <c r="M42" s="643"/>
      <c r="N42" s="643"/>
      <c r="O42" s="643"/>
      <c r="P42" s="643"/>
      <c r="Q42" s="643"/>
      <c r="R42" s="643"/>
    </row>
    <row r="43" spans="2:18">
      <c r="B43" s="645"/>
      <c r="C43" s="645"/>
      <c r="D43" s="645"/>
      <c r="E43" s="645"/>
      <c r="F43" s="645"/>
      <c r="G43" s="645"/>
      <c r="H43" s="645"/>
      <c r="I43" s="645"/>
      <c r="J43" s="645"/>
      <c r="K43" s="645"/>
      <c r="L43" s="645"/>
      <c r="M43" s="645"/>
      <c r="N43" s="645"/>
      <c r="O43" s="645"/>
      <c r="P43" s="645"/>
      <c r="Q43" s="645"/>
      <c r="R43" s="645"/>
    </row>
    <row r="44" spans="2:18">
      <c r="B44" s="643"/>
      <c r="C44" s="643"/>
      <c r="D44" s="643"/>
      <c r="E44" s="643"/>
      <c r="F44" s="643"/>
      <c r="G44" s="643"/>
      <c r="H44" s="643"/>
      <c r="I44" s="643"/>
      <c r="J44" s="643"/>
      <c r="K44" s="643"/>
      <c r="L44" s="643"/>
      <c r="M44" s="643"/>
      <c r="N44" s="643"/>
      <c r="O44" s="643"/>
      <c r="P44" s="643"/>
      <c r="Q44" s="643"/>
      <c r="R44" s="643"/>
    </row>
    <row r="45" spans="2:18">
      <c r="B45" s="232"/>
      <c r="C45" s="642"/>
      <c r="D45" s="642"/>
      <c r="E45" s="642"/>
      <c r="F45" s="642"/>
      <c r="G45" s="642"/>
      <c r="H45" s="642"/>
      <c r="I45" s="642"/>
      <c r="J45" s="642"/>
      <c r="K45" s="642"/>
      <c r="L45" s="642"/>
      <c r="M45" s="642"/>
      <c r="N45" s="642"/>
      <c r="O45" s="642"/>
      <c r="P45" s="642"/>
      <c r="Q45" s="642"/>
      <c r="R45" s="642"/>
    </row>
    <row r="46" spans="2:18">
      <c r="B46" s="232"/>
      <c r="C46" s="642"/>
      <c r="D46" s="642"/>
      <c r="E46" s="642"/>
      <c r="F46" s="642"/>
      <c r="G46" s="642"/>
      <c r="H46" s="642"/>
      <c r="I46" s="642"/>
      <c r="J46" s="642"/>
      <c r="K46" s="642"/>
      <c r="L46" s="642"/>
      <c r="M46" s="642"/>
      <c r="N46" s="642"/>
      <c r="O46" s="642"/>
      <c r="P46" s="642"/>
      <c r="Q46" s="642"/>
      <c r="R46" s="642"/>
    </row>
    <row r="47" spans="2:18">
      <c r="B47" s="232"/>
      <c r="C47" s="642"/>
      <c r="D47" s="642"/>
      <c r="E47" s="642"/>
      <c r="F47" s="642"/>
      <c r="G47" s="642"/>
      <c r="H47" s="642"/>
      <c r="I47" s="642"/>
      <c r="J47" s="642"/>
      <c r="K47" s="642"/>
      <c r="L47" s="642"/>
      <c r="M47" s="642"/>
      <c r="N47" s="642"/>
      <c r="O47" s="642"/>
      <c r="P47" s="642"/>
      <c r="Q47" s="642"/>
      <c r="R47" s="642"/>
    </row>
    <row r="48" spans="2:18">
      <c r="B48" s="232"/>
      <c r="C48" s="642"/>
      <c r="D48" s="642"/>
      <c r="E48" s="642"/>
      <c r="F48" s="642"/>
      <c r="G48" s="642"/>
      <c r="H48" s="642"/>
      <c r="I48" s="642"/>
      <c r="J48" s="642"/>
      <c r="K48" s="642"/>
      <c r="L48" s="642"/>
      <c r="M48" s="642"/>
      <c r="N48" s="642"/>
      <c r="O48" s="642"/>
      <c r="P48" s="642"/>
      <c r="Q48" s="642"/>
      <c r="R48" s="642"/>
    </row>
    <row r="49" spans="2:18">
      <c r="B49" s="232"/>
      <c r="C49" s="642"/>
      <c r="D49" s="642"/>
      <c r="E49" s="642"/>
      <c r="F49" s="642"/>
      <c r="G49" s="642"/>
      <c r="H49" s="642"/>
      <c r="I49" s="642"/>
      <c r="J49" s="642"/>
      <c r="K49" s="642"/>
      <c r="L49" s="642"/>
      <c r="M49" s="642"/>
      <c r="N49" s="642"/>
      <c r="O49" s="642"/>
      <c r="P49" s="642"/>
      <c r="Q49" s="642"/>
      <c r="R49" s="642"/>
    </row>
    <row r="50" spans="2:18">
      <c r="B50" s="232"/>
      <c r="C50" s="231"/>
      <c r="D50" s="231"/>
      <c r="E50" s="231"/>
      <c r="F50" s="231"/>
      <c r="G50" s="231"/>
      <c r="H50" s="231"/>
      <c r="I50" s="231"/>
      <c r="J50" s="231"/>
      <c r="K50" s="231"/>
      <c r="L50" s="231"/>
      <c r="M50" s="231"/>
      <c r="N50" s="231"/>
      <c r="O50" s="231"/>
      <c r="P50" s="231"/>
      <c r="Q50" s="231"/>
      <c r="R50" s="231"/>
    </row>
    <row r="51" spans="2:18">
      <c r="B51" s="232"/>
      <c r="C51" s="231"/>
      <c r="D51" s="231"/>
      <c r="E51" s="231"/>
      <c r="F51" s="231"/>
      <c r="G51" s="231"/>
      <c r="H51" s="231"/>
      <c r="I51" s="231"/>
      <c r="J51" s="231"/>
      <c r="K51" s="231"/>
      <c r="L51" s="231"/>
      <c r="M51" s="231"/>
      <c r="N51" s="231"/>
      <c r="O51" s="231"/>
      <c r="P51" s="231"/>
      <c r="Q51" s="231"/>
      <c r="R51" s="231"/>
    </row>
    <row r="52" spans="2:18">
      <c r="B52" s="232"/>
      <c r="C52" s="231"/>
      <c r="D52" s="231"/>
      <c r="E52" s="231"/>
      <c r="F52" s="231"/>
      <c r="G52" s="231"/>
      <c r="H52" s="231"/>
      <c r="I52" s="231"/>
      <c r="J52" s="231"/>
      <c r="K52" s="231"/>
      <c r="L52" s="231"/>
      <c r="M52" s="231"/>
      <c r="N52" s="231"/>
      <c r="O52" s="231"/>
      <c r="P52" s="231"/>
      <c r="Q52" s="231"/>
      <c r="R52" s="231"/>
    </row>
    <row r="53" spans="2:18">
      <c r="B53" s="232"/>
      <c r="C53" s="231"/>
      <c r="D53" s="231"/>
      <c r="E53" s="231"/>
      <c r="F53" s="231"/>
      <c r="G53" s="231"/>
      <c r="H53" s="231"/>
      <c r="I53" s="231"/>
      <c r="J53" s="231"/>
      <c r="K53" s="231"/>
      <c r="L53" s="231"/>
      <c r="M53" s="231"/>
      <c r="N53" s="231"/>
      <c r="O53" s="231"/>
      <c r="P53" s="231"/>
      <c r="Q53" s="231"/>
      <c r="R53" s="231"/>
    </row>
    <row r="54" spans="2:18">
      <c r="B54" s="232"/>
      <c r="C54" s="231"/>
      <c r="D54" s="231"/>
      <c r="E54" s="231"/>
      <c r="F54" s="231"/>
      <c r="G54" s="231"/>
      <c r="H54" s="231"/>
      <c r="I54" s="231"/>
      <c r="J54" s="231"/>
      <c r="K54" s="231"/>
      <c r="L54" s="231"/>
      <c r="M54" s="231"/>
      <c r="N54" s="231"/>
      <c r="O54" s="231"/>
      <c r="P54" s="231"/>
      <c r="Q54" s="231"/>
      <c r="R54" s="231"/>
    </row>
  </sheetData>
  <mergeCells count="20">
    <mergeCell ref="K1:R1"/>
    <mergeCell ref="B30:K30"/>
    <mergeCell ref="L30:L31"/>
    <mergeCell ref="M30:M31"/>
    <mergeCell ref="N30:N31"/>
    <mergeCell ref="R5:R6"/>
    <mergeCell ref="P4:P6"/>
    <mergeCell ref="Q4:R4"/>
    <mergeCell ref="Q5:Q6"/>
    <mergeCell ref="O30:O31"/>
    <mergeCell ref="P30:P31"/>
    <mergeCell ref="Q30:Q31"/>
    <mergeCell ref="R30:R31"/>
    <mergeCell ref="D4:I4"/>
    <mergeCell ref="J4:O4"/>
    <mergeCell ref="D5:F5"/>
    <mergeCell ref="G5:I5"/>
    <mergeCell ref="J5:L5"/>
    <mergeCell ref="M5:O5"/>
    <mergeCell ref="B31:K31"/>
  </mergeCells>
  <pageMargins left="0.7" right="0.7" top="0.75" bottom="0.75" header="0.3" footer="0.3"/>
  <pageSetup paperSize="9" orientation="portrait" verticalDpi="1200" r:id="rId1"/>
  <ignoredErrors>
    <ignoredError sqref="B7:B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B1:N14"/>
  <sheetViews>
    <sheetView showGridLines="0" zoomScaleNormal="100" workbookViewId="0">
      <selection activeCell="G57" sqref="G57"/>
    </sheetView>
  </sheetViews>
  <sheetFormatPr defaultColWidth="9.140625" defaultRowHeight="14.25"/>
  <cols>
    <col min="1" max="1" width="5.7109375" style="11" customWidth="1"/>
    <col min="2" max="2" width="10.7109375" style="11" customWidth="1"/>
    <col min="3" max="3" width="30.7109375" style="11" customWidth="1"/>
    <col min="4" max="9" width="20.7109375" style="11" customWidth="1"/>
    <col min="10" max="10" width="9.140625" style="11" customWidth="1"/>
    <col min="11" max="16384" width="9.140625" style="11"/>
  </cols>
  <sheetData>
    <row r="1" spans="2:14" ht="15" customHeight="1"/>
    <row r="2" spans="2:14" ht="20.100000000000001" customHeight="1">
      <c r="B2" s="234" t="s">
        <v>773</v>
      </c>
    </row>
    <row r="3" spans="2:14" ht="15" customHeight="1" thickBot="1">
      <c r="B3" s="248"/>
    </row>
    <row r="4" spans="2:14" s="67" customFormat="1" ht="20.100000000000001" customHeight="1">
      <c r="B4" s="911"/>
      <c r="C4" s="910"/>
      <c r="D4" s="1032" t="s">
        <v>961</v>
      </c>
      <c r="E4" s="1032"/>
      <c r="F4" s="1032"/>
      <c r="G4" s="1032"/>
      <c r="H4" s="1032"/>
      <c r="I4" s="1033"/>
      <c r="K4" s="928"/>
      <c r="L4" s="928"/>
      <c r="M4" s="928"/>
      <c r="N4" s="928"/>
    </row>
    <row r="5" spans="2:14" s="932" customFormat="1" ht="20.100000000000001" customHeight="1">
      <c r="B5" s="929"/>
      <c r="C5" s="930"/>
      <c r="D5" s="930" t="s">
        <v>962</v>
      </c>
      <c r="E5" s="930" t="s">
        <v>963</v>
      </c>
      <c r="F5" s="930" t="s">
        <v>964</v>
      </c>
      <c r="G5" s="930" t="s">
        <v>965</v>
      </c>
      <c r="H5" s="930" t="s">
        <v>966</v>
      </c>
      <c r="I5" s="931" t="s">
        <v>25</v>
      </c>
      <c r="J5" s="690"/>
      <c r="K5" s="690"/>
      <c r="L5" s="690"/>
      <c r="M5" s="690"/>
      <c r="N5" s="690"/>
    </row>
    <row r="6" spans="2:14">
      <c r="B6" s="33">
        <v>1</v>
      </c>
      <c r="C6" s="127" t="s">
        <v>172</v>
      </c>
      <c r="D6" s="938">
        <v>0</v>
      </c>
      <c r="E6" s="725">
        <v>169199846.69</v>
      </c>
      <c r="F6" s="725">
        <v>1501664103.6099999</v>
      </c>
      <c r="G6" s="725">
        <v>36639038362.330002</v>
      </c>
      <c r="H6" s="938">
        <v>0</v>
      </c>
      <c r="I6" s="736">
        <v>38309902312.630005</v>
      </c>
    </row>
    <row r="7" spans="2:14">
      <c r="B7" s="131">
        <v>2</v>
      </c>
      <c r="C7" s="101" t="s">
        <v>772</v>
      </c>
      <c r="D7" s="940">
        <v>0</v>
      </c>
      <c r="E7" s="750">
        <v>1510090043.6900001</v>
      </c>
      <c r="F7" s="750">
        <v>5679162502.5299997</v>
      </c>
      <c r="G7" s="750">
        <v>2000816100.6300001</v>
      </c>
      <c r="H7" s="939">
        <v>0</v>
      </c>
      <c r="I7" s="751">
        <v>9190068646.8499985</v>
      </c>
    </row>
    <row r="8" spans="2:14" ht="15" thickBot="1">
      <c r="B8" s="36">
        <v>3</v>
      </c>
      <c r="C8" s="37" t="s">
        <v>25</v>
      </c>
      <c r="D8" s="749">
        <v>0</v>
      </c>
      <c r="E8" s="691">
        <v>1679289890.3800001</v>
      </c>
      <c r="F8" s="343">
        <v>7180826606.1400003</v>
      </c>
      <c r="G8" s="691">
        <v>38639854462.959999</v>
      </c>
      <c r="H8" s="749">
        <v>0</v>
      </c>
      <c r="I8" s="344">
        <v>47499970959.480003</v>
      </c>
    </row>
    <row r="9" spans="2:14">
      <c r="B9" s="88"/>
      <c r="C9" s="88"/>
      <c r="D9" s="88"/>
      <c r="E9" s="88"/>
      <c r="F9" s="88"/>
      <c r="G9" s="88"/>
      <c r="H9" s="88"/>
      <c r="I9" s="88"/>
    </row>
    <row r="10" spans="2:14">
      <c r="H10" s="293"/>
      <c r="I10" s="293"/>
    </row>
    <row r="11" spans="2:14">
      <c r="H11" s="293"/>
      <c r="I11" s="293"/>
    </row>
    <row r="12" spans="2:14">
      <c r="H12" s="293"/>
      <c r="I12" s="293"/>
    </row>
    <row r="13" spans="2:14">
      <c r="H13" s="293"/>
      <c r="I13" s="293"/>
    </row>
    <row r="14" spans="2:14">
      <c r="H14" s="293"/>
      <c r="I14" s="293"/>
    </row>
  </sheetData>
  <mergeCells count="1">
    <mergeCell ref="D4:I4"/>
  </mergeCells>
  <pageMargins left="0.70866141732283472" right="0.70866141732283472" top="0.74803149606299213" bottom="0.74803149606299213" header="0.31496062992125984" footer="0.31496062992125984"/>
  <pageSetup paperSize="9" scale="76" orientation="landscape" r:id="rId1"/>
  <headerFooter>
    <oddHeader>&amp;CEN
Annex XV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B1:K63"/>
  <sheetViews>
    <sheetView showGridLines="0" zoomScaleNormal="100" workbookViewId="0">
      <selection activeCell="D48" sqref="D48"/>
    </sheetView>
  </sheetViews>
  <sheetFormatPr defaultColWidth="9.140625" defaultRowHeight="14.25"/>
  <cols>
    <col min="1" max="1" width="5.7109375" style="11" customWidth="1"/>
    <col min="2" max="2" width="10.7109375" style="11" customWidth="1"/>
    <col min="3" max="3" width="35.7109375" style="11" customWidth="1"/>
    <col min="4" max="11" width="25.7109375" style="11" customWidth="1"/>
    <col min="12" max="16384" width="9.140625" style="11"/>
  </cols>
  <sheetData>
    <row r="1" spans="2:11" ht="15" customHeight="1">
      <c r="F1" s="1"/>
    </row>
    <row r="2" spans="2:11" ht="20.100000000000001" customHeight="1">
      <c r="B2" s="32" t="s">
        <v>277</v>
      </c>
      <c r="C2" s="32"/>
      <c r="D2" s="32"/>
      <c r="E2" s="32"/>
      <c r="F2" s="32"/>
      <c r="G2" s="32"/>
      <c r="H2" s="297"/>
      <c r="I2" s="297"/>
      <c r="J2" s="298"/>
      <c r="K2" s="298"/>
    </row>
    <row r="3" spans="2:11" s="249" customFormat="1" ht="15" customHeight="1" thickBot="1">
      <c r="C3" s="299"/>
      <c r="D3" s="1"/>
      <c r="E3" s="1"/>
      <c r="F3" s="1"/>
      <c r="G3" s="1"/>
      <c r="H3" s="1"/>
      <c r="I3" s="1"/>
      <c r="J3" s="1"/>
      <c r="K3" s="1"/>
    </row>
    <row r="4" spans="2:11" s="1" customFormat="1" ht="39.950000000000003" customHeight="1">
      <c r="B4" s="1061"/>
      <c r="C4" s="1032"/>
      <c r="D4" s="1032" t="s">
        <v>1067</v>
      </c>
      <c r="E4" s="1032"/>
      <c r="F4" s="1032"/>
      <c r="G4" s="1032"/>
      <c r="H4" s="1019" t="s">
        <v>158</v>
      </c>
      <c r="I4" s="1019"/>
      <c r="J4" s="1019" t="s">
        <v>278</v>
      </c>
      <c r="K4" s="1030"/>
    </row>
    <row r="5" spans="2:11" s="1" customFormat="1" ht="39.950000000000003" customHeight="1">
      <c r="B5" s="1062"/>
      <c r="C5" s="1056"/>
      <c r="D5" s="1056" t="s">
        <v>279</v>
      </c>
      <c r="E5" s="1022" t="s">
        <v>280</v>
      </c>
      <c r="F5" s="1022"/>
      <c r="G5" s="1022"/>
      <c r="H5" s="1022" t="s">
        <v>281</v>
      </c>
      <c r="I5" s="1022" t="s">
        <v>282</v>
      </c>
      <c r="J5" s="444"/>
      <c r="K5" s="1031" t="s">
        <v>283</v>
      </c>
    </row>
    <row r="6" spans="2:11" s="1" customFormat="1" ht="39.950000000000003" customHeight="1">
      <c r="B6" s="446"/>
      <c r="C6" s="445"/>
      <c r="D6" s="1056"/>
      <c r="E6" s="444"/>
      <c r="F6" s="444" t="s">
        <v>284</v>
      </c>
      <c r="G6" s="444" t="s">
        <v>285</v>
      </c>
      <c r="H6" s="1022"/>
      <c r="I6" s="1022"/>
      <c r="J6" s="444"/>
      <c r="K6" s="1031"/>
    </row>
    <row r="7" spans="2:11" s="1" customFormat="1" ht="30" customHeight="1">
      <c r="B7" s="301" t="s">
        <v>170</v>
      </c>
      <c r="C7" s="146" t="s">
        <v>171</v>
      </c>
      <c r="D7" s="503">
        <v>0</v>
      </c>
      <c r="E7" s="503">
        <v>0</v>
      </c>
      <c r="F7" s="503">
        <v>0</v>
      </c>
      <c r="G7" s="503">
        <v>0</v>
      </c>
      <c r="H7" s="503">
        <v>0</v>
      </c>
      <c r="I7" s="503">
        <v>0</v>
      </c>
      <c r="J7" s="503">
        <v>0</v>
      </c>
      <c r="K7" s="485">
        <v>0</v>
      </c>
    </row>
    <row r="8" spans="2:11" s="1" customFormat="1" ht="15" customHeight="1">
      <c r="B8" s="302" t="s">
        <v>89</v>
      </c>
      <c r="C8" s="275" t="s">
        <v>172</v>
      </c>
      <c r="D8" s="504">
        <v>134333381.15509999</v>
      </c>
      <c r="E8" s="504">
        <v>64872536.280000001</v>
      </c>
      <c r="F8" s="504">
        <v>64872536.280000001</v>
      </c>
      <c r="G8" s="504">
        <v>64872536.280000001</v>
      </c>
      <c r="H8" s="504">
        <v>-273348.69</v>
      </c>
      <c r="I8" s="504">
        <v>-5141995.6500000004</v>
      </c>
      <c r="J8" s="504">
        <v>186614541.5528</v>
      </c>
      <c r="K8" s="508">
        <v>59549583.200000003</v>
      </c>
    </row>
    <row r="9" spans="2:11" s="1" customFormat="1" ht="15" customHeight="1">
      <c r="B9" s="303" t="s">
        <v>173</v>
      </c>
      <c r="C9" s="300" t="s">
        <v>286</v>
      </c>
      <c r="D9" s="509">
        <v>0</v>
      </c>
      <c r="E9" s="509">
        <v>0</v>
      </c>
      <c r="F9" s="509">
        <v>0</v>
      </c>
      <c r="G9" s="509">
        <v>0</v>
      </c>
      <c r="H9" s="509">
        <v>0</v>
      </c>
      <c r="I9" s="509">
        <v>0</v>
      </c>
      <c r="J9" s="509">
        <v>0</v>
      </c>
      <c r="K9" s="510">
        <v>0</v>
      </c>
    </row>
    <row r="10" spans="2:11" s="1" customFormat="1" ht="15" customHeight="1">
      <c r="B10" s="303" t="s">
        <v>90</v>
      </c>
      <c r="C10" s="300" t="s">
        <v>287</v>
      </c>
      <c r="D10" s="509">
        <v>0</v>
      </c>
      <c r="E10" s="509">
        <v>0</v>
      </c>
      <c r="F10" s="509">
        <v>0</v>
      </c>
      <c r="G10" s="509">
        <v>0</v>
      </c>
      <c r="H10" s="509">
        <v>0</v>
      </c>
      <c r="I10" s="509">
        <v>0</v>
      </c>
      <c r="J10" s="509">
        <v>0</v>
      </c>
      <c r="K10" s="510">
        <v>0</v>
      </c>
    </row>
    <row r="11" spans="2:11" s="1" customFormat="1" ht="15" customHeight="1">
      <c r="B11" s="303" t="s">
        <v>91</v>
      </c>
      <c r="C11" s="300" t="s">
        <v>288</v>
      </c>
      <c r="D11" s="509">
        <v>0</v>
      </c>
      <c r="E11" s="509">
        <v>0</v>
      </c>
      <c r="F11" s="509">
        <v>0</v>
      </c>
      <c r="G11" s="509">
        <v>0</v>
      </c>
      <c r="H11" s="509">
        <v>0</v>
      </c>
      <c r="I11" s="509">
        <v>0</v>
      </c>
      <c r="J11" s="509">
        <v>0</v>
      </c>
      <c r="K11" s="510">
        <v>0</v>
      </c>
    </row>
    <row r="12" spans="2:11" s="1" customFormat="1" ht="15" customHeight="1">
      <c r="B12" s="303" t="s">
        <v>92</v>
      </c>
      <c r="C12" s="300" t="s">
        <v>289</v>
      </c>
      <c r="D12" s="509">
        <v>220240.44</v>
      </c>
      <c r="E12" s="509">
        <v>0</v>
      </c>
      <c r="F12" s="509">
        <v>0</v>
      </c>
      <c r="G12" s="509">
        <v>0</v>
      </c>
      <c r="H12" s="509">
        <v>0</v>
      </c>
      <c r="I12" s="509">
        <v>0</v>
      </c>
      <c r="J12" s="509">
        <v>0</v>
      </c>
      <c r="K12" s="510">
        <v>0</v>
      </c>
    </row>
    <row r="13" spans="2:11" s="1" customFormat="1" ht="15" customHeight="1">
      <c r="B13" s="303" t="s">
        <v>93</v>
      </c>
      <c r="C13" s="300" t="s">
        <v>290</v>
      </c>
      <c r="D13" s="509">
        <v>116540.71</v>
      </c>
      <c r="E13" s="509">
        <v>0</v>
      </c>
      <c r="F13" s="509">
        <v>0</v>
      </c>
      <c r="G13" s="509">
        <v>0</v>
      </c>
      <c r="H13" s="509">
        <v>-68.34</v>
      </c>
      <c r="I13" s="509">
        <v>0</v>
      </c>
      <c r="J13" s="509">
        <v>116472.37</v>
      </c>
      <c r="K13" s="510">
        <v>0</v>
      </c>
    </row>
    <row r="14" spans="2:11" s="1" customFormat="1" ht="15" customHeight="1">
      <c r="B14" s="303" t="s">
        <v>96</v>
      </c>
      <c r="C14" s="300" t="s">
        <v>291</v>
      </c>
      <c r="D14" s="509">
        <v>133996600.0051</v>
      </c>
      <c r="E14" s="509">
        <v>64872536.280000001</v>
      </c>
      <c r="F14" s="509">
        <v>64872536.280000001</v>
      </c>
      <c r="G14" s="509">
        <v>64872536.280000001</v>
      </c>
      <c r="H14" s="509">
        <v>-273280.34999999998</v>
      </c>
      <c r="I14" s="509">
        <v>-5141995.6500000004</v>
      </c>
      <c r="J14" s="509">
        <v>186498069.18279999</v>
      </c>
      <c r="K14" s="510">
        <v>59549583.200000003</v>
      </c>
    </row>
    <row r="15" spans="2:11" s="1" customFormat="1" ht="15" customHeight="1">
      <c r="B15" s="302" t="s">
        <v>94</v>
      </c>
      <c r="C15" s="275" t="s">
        <v>772</v>
      </c>
      <c r="D15" s="504">
        <v>0</v>
      </c>
      <c r="E15" s="504">
        <v>0</v>
      </c>
      <c r="F15" s="504">
        <v>0</v>
      </c>
      <c r="G15" s="504">
        <v>0</v>
      </c>
      <c r="H15" s="504">
        <v>0</v>
      </c>
      <c r="I15" s="504">
        <v>0</v>
      </c>
      <c r="J15" s="504">
        <v>0</v>
      </c>
      <c r="K15" s="508">
        <v>0</v>
      </c>
    </row>
    <row r="16" spans="2:11" s="1" customFormat="1" ht="15" customHeight="1">
      <c r="B16" s="304" t="s">
        <v>95</v>
      </c>
      <c r="C16" s="273" t="s">
        <v>292</v>
      </c>
      <c r="D16" s="505">
        <v>0</v>
      </c>
      <c r="E16" s="505">
        <v>0</v>
      </c>
      <c r="F16" s="505">
        <v>0</v>
      </c>
      <c r="G16" s="505">
        <v>0</v>
      </c>
      <c r="H16" s="505">
        <v>0</v>
      </c>
      <c r="I16" s="505">
        <v>0</v>
      </c>
      <c r="J16" s="505">
        <v>0</v>
      </c>
      <c r="K16" s="755">
        <v>0</v>
      </c>
    </row>
    <row r="17" spans="2:11" s="1" customFormat="1" ht="15" customHeight="1" thickBot="1">
      <c r="B17" s="36">
        <v>100</v>
      </c>
      <c r="C17" s="37" t="s">
        <v>25</v>
      </c>
      <c r="D17" s="492">
        <v>134333381.15509999</v>
      </c>
      <c r="E17" s="492">
        <v>64872536.280000001</v>
      </c>
      <c r="F17" s="492">
        <v>64872536.280000001</v>
      </c>
      <c r="G17" s="492">
        <v>64872536.280000001</v>
      </c>
      <c r="H17" s="492">
        <v>-273348.69</v>
      </c>
      <c r="I17" s="492">
        <v>-5141995.6500000004</v>
      </c>
      <c r="J17" s="492">
        <v>186614541.5528</v>
      </c>
      <c r="K17" s="494">
        <v>59549583.200000003</v>
      </c>
    </row>
    <row r="18" spans="2:11" s="1" customFormat="1" ht="12.75">
      <c r="B18" s="305"/>
      <c r="C18" s="305"/>
      <c r="D18" s="249"/>
      <c r="E18" s="249"/>
      <c r="F18" s="299"/>
      <c r="G18" s="249"/>
      <c r="H18" s="249"/>
      <c r="I18" s="249"/>
      <c r="J18" s="299"/>
      <c r="K18" s="299"/>
    </row>
    <row r="19" spans="2:11" ht="15">
      <c r="B19" s="297"/>
      <c r="C19" s="298"/>
      <c r="D19" s="297"/>
      <c r="E19" s="297"/>
      <c r="F19" s="298"/>
      <c r="G19" s="297"/>
      <c r="H19" s="297"/>
      <c r="I19" s="297"/>
      <c r="J19" s="298"/>
      <c r="K19" s="298"/>
    </row>
    <row r="20" spans="2:11" ht="15">
      <c r="B20" s="306"/>
      <c r="C20" s="306"/>
      <c r="D20" s="297"/>
      <c r="E20" s="297"/>
      <c r="F20" s="298"/>
      <c r="G20" s="297"/>
      <c r="H20" s="297"/>
      <c r="I20" s="297"/>
      <c r="J20" s="298"/>
      <c r="K20" s="298"/>
    </row>
    <row r="21" spans="2:11">
      <c r="B21" s="307"/>
      <c r="C21" s="307"/>
      <c r="D21" s="307"/>
      <c r="E21" s="307"/>
      <c r="F21" s="307"/>
      <c r="G21" s="307"/>
      <c r="H21" s="307"/>
      <c r="I21" s="307"/>
      <c r="J21" s="307"/>
      <c r="K21" s="307"/>
    </row>
    <row r="22" spans="2:11">
      <c r="B22" s="308"/>
      <c r="C22" s="308"/>
      <c r="D22" s="308"/>
      <c r="E22" s="308"/>
      <c r="F22" s="308"/>
      <c r="G22" s="308"/>
      <c r="H22" s="308"/>
      <c r="I22" s="308"/>
      <c r="J22" s="308"/>
      <c r="K22" s="308"/>
    </row>
    <row r="23" spans="2:11">
      <c r="B23" s="307"/>
      <c r="C23" s="307"/>
      <c r="D23" s="307"/>
      <c r="E23" s="307"/>
      <c r="F23" s="307"/>
      <c r="G23" s="307"/>
      <c r="H23" s="307"/>
      <c r="I23" s="307"/>
      <c r="J23" s="307"/>
      <c r="K23" s="307"/>
    </row>
    <row r="24" spans="2:11">
      <c r="B24" s="307"/>
      <c r="C24" s="307"/>
      <c r="D24" s="307"/>
      <c r="E24" s="307"/>
      <c r="F24" s="307"/>
      <c r="G24" s="307"/>
      <c r="H24" s="307"/>
      <c r="I24" s="307"/>
      <c r="J24" s="307"/>
      <c r="K24" s="307"/>
    </row>
    <row r="25" spans="2:11">
      <c r="B25" s="307"/>
      <c r="C25" s="307"/>
      <c r="D25" s="307"/>
      <c r="E25" s="307"/>
      <c r="F25" s="307"/>
      <c r="G25" s="307"/>
      <c r="H25" s="307"/>
      <c r="I25" s="307"/>
      <c r="J25" s="307"/>
      <c r="K25" s="307"/>
    </row>
    <row r="26" spans="2:11">
      <c r="B26" s="307"/>
      <c r="C26" s="307"/>
      <c r="D26" s="307"/>
      <c r="E26" s="307"/>
      <c r="F26" s="307"/>
      <c r="G26" s="307"/>
      <c r="H26" s="307"/>
      <c r="I26" s="307"/>
      <c r="J26" s="307"/>
      <c r="K26" s="307"/>
    </row>
    <row r="27" spans="2:11">
      <c r="B27" s="307"/>
      <c r="C27" s="307"/>
      <c r="D27" s="307"/>
      <c r="E27" s="307"/>
      <c r="F27" s="307"/>
      <c r="G27" s="307"/>
      <c r="H27" s="307"/>
      <c r="I27" s="307"/>
      <c r="J27" s="307"/>
      <c r="K27" s="307"/>
    </row>
    <row r="28" spans="2:11">
      <c r="B28" s="307"/>
      <c r="C28" s="307"/>
      <c r="D28" s="307"/>
      <c r="E28" s="307"/>
      <c r="F28" s="307"/>
      <c r="G28" s="307"/>
      <c r="H28" s="307"/>
      <c r="I28" s="307"/>
      <c r="J28" s="307"/>
      <c r="K28" s="307"/>
    </row>
    <row r="29" spans="2:11" ht="15">
      <c r="B29" s="297"/>
      <c r="C29" s="298"/>
      <c r="D29" s="297"/>
      <c r="E29" s="297"/>
      <c r="F29" s="298"/>
      <c r="G29" s="297"/>
      <c r="H29" s="297"/>
      <c r="I29" s="297"/>
      <c r="J29" s="298"/>
      <c r="K29" s="298"/>
    </row>
    <row r="30" spans="2:11" ht="15">
      <c r="B30" s="306"/>
      <c r="C30" s="306"/>
      <c r="D30" s="297"/>
      <c r="E30" s="297"/>
      <c r="F30" s="298"/>
      <c r="G30" s="297"/>
      <c r="H30" s="297"/>
      <c r="I30" s="297"/>
      <c r="J30" s="298"/>
      <c r="K30" s="298"/>
    </row>
    <row r="31" spans="2:11">
      <c r="B31" s="307"/>
      <c r="C31" s="307"/>
      <c r="D31" s="307"/>
      <c r="E31" s="307"/>
      <c r="F31" s="307"/>
      <c r="G31" s="307"/>
      <c r="H31" s="307"/>
      <c r="I31" s="307"/>
      <c r="J31" s="307"/>
      <c r="K31" s="307"/>
    </row>
    <row r="32" spans="2:11">
      <c r="B32" s="309"/>
      <c r="C32" s="309"/>
      <c r="D32" s="309"/>
      <c r="E32" s="309"/>
      <c r="F32" s="309"/>
      <c r="G32" s="309"/>
      <c r="H32" s="309"/>
      <c r="I32" s="309"/>
      <c r="J32" s="309"/>
      <c r="K32" s="309"/>
    </row>
    <row r="33" spans="2:11">
      <c r="B33" s="309"/>
      <c r="C33" s="309"/>
      <c r="D33" s="309"/>
      <c r="E33" s="309"/>
      <c r="F33" s="309"/>
      <c r="G33" s="309"/>
      <c r="H33" s="309"/>
      <c r="I33" s="309"/>
      <c r="J33" s="309"/>
      <c r="K33" s="309"/>
    </row>
    <row r="34" spans="2:11">
      <c r="B34" s="309"/>
      <c r="C34" s="309"/>
      <c r="D34" s="309"/>
      <c r="E34" s="309"/>
      <c r="F34" s="309"/>
      <c r="G34" s="309"/>
      <c r="H34" s="309"/>
      <c r="I34" s="309"/>
      <c r="J34" s="309"/>
      <c r="K34" s="309"/>
    </row>
    <row r="35" spans="2:11">
      <c r="B35" s="309"/>
      <c r="C35" s="309"/>
      <c r="D35" s="309"/>
      <c r="E35" s="309"/>
      <c r="F35" s="309"/>
      <c r="G35" s="309"/>
      <c r="H35" s="309"/>
      <c r="I35" s="309"/>
      <c r="J35" s="309"/>
      <c r="K35" s="309"/>
    </row>
    <row r="36" spans="2:11">
      <c r="B36" s="309"/>
      <c r="C36" s="309"/>
      <c r="D36" s="309"/>
      <c r="E36" s="309"/>
      <c r="F36" s="309"/>
      <c r="G36" s="309"/>
      <c r="H36" s="309"/>
      <c r="I36" s="309"/>
      <c r="J36" s="309"/>
      <c r="K36" s="309"/>
    </row>
    <row r="37" spans="2:11">
      <c r="B37" s="309"/>
      <c r="C37" s="309"/>
      <c r="D37" s="309"/>
      <c r="E37" s="309"/>
      <c r="F37" s="309"/>
      <c r="G37" s="309"/>
      <c r="H37" s="309"/>
      <c r="I37" s="309"/>
      <c r="J37" s="309"/>
      <c r="K37" s="309"/>
    </row>
    <row r="63" spans="2:11" ht="15">
      <c r="B63" s="298"/>
      <c r="C63" s="298"/>
      <c r="D63" s="298"/>
      <c r="E63" s="298"/>
      <c r="F63" s="298"/>
      <c r="G63" s="298"/>
      <c r="H63" s="298"/>
      <c r="I63" s="298"/>
      <c r="J63" s="298"/>
      <c r="K63" s="298"/>
    </row>
  </sheetData>
  <mergeCells count="10">
    <mergeCell ref="B4:B5"/>
    <mergeCell ref="K5:K6"/>
    <mergeCell ref="C4:C5"/>
    <mergeCell ref="D4:G4"/>
    <mergeCell ref="H4:I4"/>
    <mergeCell ref="J4:K4"/>
    <mergeCell ref="D5:D6"/>
    <mergeCell ref="E5:G5"/>
    <mergeCell ref="H5:H6"/>
    <mergeCell ref="I5:I6"/>
  </mergeCells>
  <pageMargins left="0.7" right="0.7" top="0.75" bottom="0.75" header="0.3" footer="0.3"/>
  <pageSetup paperSize="9" orientation="portrait" verticalDpi="1200" r:id="rId1"/>
  <ignoredErrors>
    <ignoredError sqref="B7:B1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B1:N85"/>
  <sheetViews>
    <sheetView showGridLines="0" zoomScaleNormal="100" workbookViewId="0">
      <selection activeCell="D77" sqref="D77"/>
    </sheetView>
  </sheetViews>
  <sheetFormatPr defaultColWidth="9.140625" defaultRowHeight="14.25"/>
  <cols>
    <col min="1" max="1" width="5.7109375" style="253" customWidth="1"/>
    <col min="2" max="2" width="10.7109375" style="253" customWidth="1"/>
    <col min="3" max="3" width="30.7109375" style="253" customWidth="1"/>
    <col min="4" max="10" width="25.7109375" style="253" customWidth="1"/>
    <col min="11" max="16384" width="9.140625" style="253"/>
  </cols>
  <sheetData>
    <row r="1" spans="2:14" ht="15" customHeight="1"/>
    <row r="2" spans="2:14" s="530" customFormat="1" ht="20.100000000000001" customHeight="1">
      <c r="B2" s="32" t="s">
        <v>293</v>
      </c>
      <c r="C2" s="32"/>
      <c r="D2" s="32"/>
      <c r="E2" s="32"/>
      <c r="F2" s="32"/>
      <c r="H2" s="252"/>
      <c r="I2" s="252"/>
      <c r="J2" s="252"/>
      <c r="K2" s="252"/>
      <c r="L2" s="252"/>
      <c r="M2" s="252"/>
      <c r="N2" s="252"/>
    </row>
    <row r="3" spans="2:14" s="255" customFormat="1" ht="15" customHeight="1" thickBot="1">
      <c r="B3" s="526"/>
      <c r="C3" s="526"/>
      <c r="D3" s="597"/>
      <c r="E3" s="526"/>
      <c r="F3" s="526"/>
      <c r="G3" s="254"/>
      <c r="H3" s="254"/>
      <c r="I3" s="254"/>
      <c r="J3" s="254"/>
      <c r="K3" s="254"/>
      <c r="L3" s="254"/>
      <c r="M3" s="254"/>
      <c r="N3" s="254"/>
    </row>
    <row r="4" spans="2:14" s="256" customFormat="1" ht="39.950000000000003" customHeight="1">
      <c r="B4" s="741"/>
      <c r="C4" s="739"/>
      <c r="D4" s="1032" t="s">
        <v>775</v>
      </c>
      <c r="E4" s="1032"/>
      <c r="F4" s="1032"/>
      <c r="G4" s="1032"/>
      <c r="H4" s="1032" t="s">
        <v>294</v>
      </c>
      <c r="I4" s="1019" t="s">
        <v>295</v>
      </c>
      <c r="J4" s="1030" t="s">
        <v>296</v>
      </c>
      <c r="N4" s="257"/>
    </row>
    <row r="5" spans="2:14" s="256" customFormat="1" ht="20.100000000000001" customHeight="1">
      <c r="B5" s="748"/>
      <c r="C5" s="740"/>
      <c r="D5" s="740"/>
      <c r="E5" s="1022" t="s">
        <v>297</v>
      </c>
      <c r="F5" s="1022"/>
      <c r="G5" s="1022" t="s">
        <v>298</v>
      </c>
      <c r="H5" s="1056"/>
      <c r="I5" s="1022"/>
      <c r="J5" s="1031"/>
      <c r="N5" s="257"/>
    </row>
    <row r="6" spans="2:14" s="256" customFormat="1" ht="20.100000000000001" customHeight="1">
      <c r="B6" s="748"/>
      <c r="C6" s="740"/>
      <c r="D6" s="740"/>
      <c r="E6" s="740"/>
      <c r="F6" s="740" t="s">
        <v>299</v>
      </c>
      <c r="G6" s="1022"/>
      <c r="H6" s="1056"/>
      <c r="I6" s="1022"/>
      <c r="J6" s="1031"/>
      <c r="N6" s="257"/>
    </row>
    <row r="7" spans="2:14" s="258" customFormat="1" ht="15" customHeight="1">
      <c r="B7" s="260" t="s">
        <v>89</v>
      </c>
      <c r="C7" s="261" t="s">
        <v>300</v>
      </c>
      <c r="D7" s="756">
        <v>47543460844.401802</v>
      </c>
      <c r="E7" s="757">
        <v>169045492.96000001</v>
      </c>
      <c r="F7" s="756">
        <v>169045492.96000001</v>
      </c>
      <c r="G7" s="757">
        <v>47506227628.721802</v>
      </c>
      <c r="H7" s="757">
        <v>-43489884.079999998</v>
      </c>
      <c r="I7" s="584"/>
      <c r="J7" s="760" t="s">
        <v>894</v>
      </c>
      <c r="N7" s="257"/>
    </row>
    <row r="8" spans="2:14" s="258" customFormat="1" ht="15" customHeight="1">
      <c r="B8" s="262" t="s">
        <v>173</v>
      </c>
      <c r="C8" s="588" t="s">
        <v>967</v>
      </c>
      <c r="D8" s="544">
        <v>21375679502.856201</v>
      </c>
      <c r="E8" s="544">
        <v>97981775.260000005</v>
      </c>
      <c r="F8" s="544">
        <v>97981775.260000005</v>
      </c>
      <c r="G8" s="544">
        <v>21371059805.6362</v>
      </c>
      <c r="H8" s="544">
        <v>-29493233.620000001</v>
      </c>
      <c r="I8" s="506"/>
      <c r="J8" s="761" t="s">
        <v>894</v>
      </c>
      <c r="N8" s="257"/>
    </row>
    <row r="9" spans="2:14" s="258" customFormat="1" ht="15" customHeight="1">
      <c r="B9" s="262" t="s">
        <v>90</v>
      </c>
      <c r="C9" s="588" t="s">
        <v>968</v>
      </c>
      <c r="D9" s="544">
        <v>20931625587.357399</v>
      </c>
      <c r="E9" s="544">
        <v>70086932.019999996</v>
      </c>
      <c r="F9" s="544">
        <v>70086932.019999996</v>
      </c>
      <c r="G9" s="544">
        <v>20902382934.657398</v>
      </c>
      <c r="H9" s="544">
        <v>-11046122.060000001</v>
      </c>
      <c r="I9" s="506"/>
      <c r="J9" s="761" t="s">
        <v>894</v>
      </c>
      <c r="N9" s="257"/>
    </row>
    <row r="10" spans="2:14" s="258" customFormat="1" ht="15" customHeight="1">
      <c r="B10" s="262" t="s">
        <v>91</v>
      </c>
      <c r="C10" s="588" t="s">
        <v>969</v>
      </c>
      <c r="D10" s="544">
        <v>1464919970.5739</v>
      </c>
      <c r="E10" s="544">
        <v>150011.42000000001</v>
      </c>
      <c r="F10" s="544">
        <v>150011.42000000001</v>
      </c>
      <c r="G10" s="544">
        <v>1464919970.5739</v>
      </c>
      <c r="H10" s="544">
        <v>-535399.36</v>
      </c>
      <c r="I10" s="506"/>
      <c r="J10" s="761" t="s">
        <v>894</v>
      </c>
      <c r="N10" s="257"/>
    </row>
    <row r="11" spans="2:14" s="258" customFormat="1" ht="15" customHeight="1">
      <c r="B11" s="262" t="s">
        <v>92</v>
      </c>
      <c r="C11" s="588" t="s">
        <v>979</v>
      </c>
      <c r="D11" s="544">
        <v>641992346.68540001</v>
      </c>
      <c r="E11" s="544">
        <v>59191.040000000001</v>
      </c>
      <c r="F11" s="544">
        <v>59191.040000000001</v>
      </c>
      <c r="G11" s="544">
        <v>641992346.68540001</v>
      </c>
      <c r="H11" s="544">
        <v>-310197.86</v>
      </c>
      <c r="I11" s="506"/>
      <c r="J11" s="761" t="s">
        <v>894</v>
      </c>
      <c r="N11" s="257"/>
    </row>
    <row r="12" spans="2:14" s="258" customFormat="1" ht="15" customHeight="1">
      <c r="B12" s="262" t="s">
        <v>93</v>
      </c>
      <c r="C12" s="588" t="s">
        <v>982</v>
      </c>
      <c r="D12" s="544">
        <v>549315800.77479994</v>
      </c>
      <c r="E12" s="544">
        <v>594945.94999999995</v>
      </c>
      <c r="F12" s="544">
        <v>594945.94999999995</v>
      </c>
      <c r="G12" s="544">
        <v>545944935.01479995</v>
      </c>
      <c r="H12" s="544">
        <v>-660658.34</v>
      </c>
      <c r="I12" s="506"/>
      <c r="J12" s="761" t="s">
        <v>894</v>
      </c>
      <c r="N12" s="257"/>
    </row>
    <row r="13" spans="2:14" s="258" customFormat="1" ht="15" customHeight="1">
      <c r="B13" s="262" t="s">
        <v>96</v>
      </c>
      <c r="C13" s="588" t="s">
        <v>976</v>
      </c>
      <c r="D13" s="544">
        <v>377192060.59539998</v>
      </c>
      <c r="E13" s="544">
        <v>44.76</v>
      </c>
      <c r="F13" s="544">
        <v>44.76</v>
      </c>
      <c r="G13" s="544">
        <v>377192060.59539998</v>
      </c>
      <c r="H13" s="544">
        <v>-207747.15</v>
      </c>
      <c r="I13" s="506"/>
      <c r="J13" s="761" t="s">
        <v>894</v>
      </c>
      <c r="N13" s="257"/>
    </row>
    <row r="14" spans="2:14" s="528" customFormat="1" ht="15" customHeight="1">
      <c r="B14" s="262" t="s">
        <v>94</v>
      </c>
      <c r="C14" s="588" t="s">
        <v>983</v>
      </c>
      <c r="D14" s="544">
        <v>304509751.86400002</v>
      </c>
      <c r="E14" s="544">
        <v>0</v>
      </c>
      <c r="F14" s="544">
        <v>0</v>
      </c>
      <c r="G14" s="544">
        <v>304509751.86400002</v>
      </c>
      <c r="H14" s="544">
        <v>-75574.559999999998</v>
      </c>
      <c r="I14" s="506"/>
      <c r="J14" s="761" t="s">
        <v>894</v>
      </c>
      <c r="N14" s="527"/>
    </row>
    <row r="15" spans="2:14" s="528" customFormat="1" ht="15" customHeight="1">
      <c r="B15" s="262" t="s">
        <v>95</v>
      </c>
      <c r="C15" s="588" t="s">
        <v>978</v>
      </c>
      <c r="D15" s="544">
        <v>291689856.47210002</v>
      </c>
      <c r="E15" s="544">
        <v>0</v>
      </c>
      <c r="F15" s="544">
        <v>0</v>
      </c>
      <c r="G15" s="544">
        <v>291689856.47210002</v>
      </c>
      <c r="H15" s="544">
        <v>-128206.24</v>
      </c>
      <c r="I15" s="506"/>
      <c r="J15" s="761" t="s">
        <v>894</v>
      </c>
      <c r="N15" s="527"/>
    </row>
    <row r="16" spans="2:14" s="570" customFormat="1" ht="15" customHeight="1">
      <c r="B16" s="262" t="s">
        <v>174</v>
      </c>
      <c r="C16" s="588" t="s">
        <v>992</v>
      </c>
      <c r="D16" s="544">
        <v>238687121.648</v>
      </c>
      <c r="E16" s="544">
        <v>13.98</v>
      </c>
      <c r="F16" s="544">
        <v>13.98</v>
      </c>
      <c r="G16" s="544">
        <v>238687121.648</v>
      </c>
      <c r="H16" s="544">
        <v>-43032.93</v>
      </c>
      <c r="I16" s="506"/>
      <c r="J16" s="761">
        <v>0</v>
      </c>
      <c r="N16" s="571"/>
    </row>
    <row r="17" spans="2:14" s="747" customFormat="1" ht="15" customHeight="1">
      <c r="B17" s="262" t="s">
        <v>175</v>
      </c>
      <c r="C17" s="588" t="s">
        <v>986</v>
      </c>
      <c r="D17" s="544">
        <v>237085115.80000001</v>
      </c>
      <c r="E17" s="544">
        <v>0.15</v>
      </c>
      <c r="F17" s="544">
        <v>0.15</v>
      </c>
      <c r="G17" s="544">
        <v>237085115.80000001</v>
      </c>
      <c r="H17" s="544">
        <v>-142783.03</v>
      </c>
      <c r="I17" s="506"/>
      <c r="J17" s="761">
        <v>0</v>
      </c>
      <c r="N17" s="746"/>
    </row>
    <row r="18" spans="2:14" s="747" customFormat="1" ht="15" customHeight="1">
      <c r="B18" s="262" t="s">
        <v>176</v>
      </c>
      <c r="C18" s="588" t="s">
        <v>984</v>
      </c>
      <c r="D18" s="544">
        <v>150599416.14480001</v>
      </c>
      <c r="E18" s="544">
        <v>0.15</v>
      </c>
      <c r="F18" s="544">
        <v>0.15</v>
      </c>
      <c r="G18" s="544">
        <v>150599416.14480001</v>
      </c>
      <c r="H18" s="544">
        <v>-6515.68</v>
      </c>
      <c r="I18" s="506"/>
      <c r="J18" s="761">
        <v>0</v>
      </c>
      <c r="N18" s="746"/>
    </row>
    <row r="19" spans="2:14" s="747" customFormat="1" ht="15" customHeight="1">
      <c r="B19" s="262" t="s">
        <v>177</v>
      </c>
      <c r="C19" s="588" t="s">
        <v>988</v>
      </c>
      <c r="D19" s="544">
        <v>148835032.64879999</v>
      </c>
      <c r="E19" s="544">
        <v>0.15</v>
      </c>
      <c r="F19" s="544">
        <v>0.15</v>
      </c>
      <c r="G19" s="544">
        <v>148835032.64879999</v>
      </c>
      <c r="H19" s="544">
        <v>-14522.43</v>
      </c>
      <c r="I19" s="506"/>
      <c r="J19" s="761">
        <v>0</v>
      </c>
      <c r="N19" s="746"/>
    </row>
    <row r="20" spans="2:14" s="747" customFormat="1" ht="15" customHeight="1">
      <c r="B20" s="262" t="s">
        <v>178</v>
      </c>
      <c r="C20" s="588" t="s">
        <v>985</v>
      </c>
      <c r="D20" s="544">
        <v>137005348.24810001</v>
      </c>
      <c r="E20" s="544">
        <v>0.15</v>
      </c>
      <c r="F20" s="544">
        <v>0.15</v>
      </c>
      <c r="G20" s="544">
        <v>137005348.24810001</v>
      </c>
      <c r="H20" s="544">
        <v>-50045.51</v>
      </c>
      <c r="I20" s="506"/>
      <c r="J20" s="761">
        <v>0</v>
      </c>
      <c r="N20" s="746"/>
    </row>
    <row r="21" spans="2:14" s="747" customFormat="1" ht="15" customHeight="1">
      <c r="B21" s="262" t="s">
        <v>179</v>
      </c>
      <c r="C21" s="588" t="s">
        <v>987</v>
      </c>
      <c r="D21" s="544">
        <v>122255244.04000001</v>
      </c>
      <c r="E21" s="544">
        <v>0.15</v>
      </c>
      <c r="F21" s="544">
        <v>0.15</v>
      </c>
      <c r="G21" s="544">
        <v>122255244.04000001</v>
      </c>
      <c r="H21" s="544">
        <v>-106287.14</v>
      </c>
      <c r="I21" s="506"/>
      <c r="J21" s="761">
        <v>0</v>
      </c>
      <c r="N21" s="746"/>
    </row>
    <row r="22" spans="2:14" s="747" customFormat="1" ht="15" customHeight="1">
      <c r="B22" s="262" t="s">
        <v>181</v>
      </c>
      <c r="C22" s="588" t="s">
        <v>990</v>
      </c>
      <c r="D22" s="544">
        <v>97805994.780000001</v>
      </c>
      <c r="E22" s="544">
        <v>0.15</v>
      </c>
      <c r="F22" s="544">
        <v>0.15</v>
      </c>
      <c r="G22" s="544">
        <v>97805994.780000001</v>
      </c>
      <c r="H22" s="544">
        <v>-275929.19</v>
      </c>
      <c r="I22" s="506"/>
      <c r="J22" s="761">
        <v>0</v>
      </c>
      <c r="N22" s="746"/>
    </row>
    <row r="23" spans="2:14" s="570" customFormat="1" ht="15" customHeight="1">
      <c r="B23" s="262" t="s">
        <v>182</v>
      </c>
      <c r="C23" s="588" t="s">
        <v>989</v>
      </c>
      <c r="D23" s="544">
        <v>94983519.448200002</v>
      </c>
      <c r="E23" s="544">
        <v>0.15</v>
      </c>
      <c r="F23" s="544">
        <v>0.15</v>
      </c>
      <c r="G23" s="544">
        <v>94983519.448200002</v>
      </c>
      <c r="H23" s="544">
        <v>-44086.62</v>
      </c>
      <c r="I23" s="506"/>
      <c r="J23" s="761">
        <v>0</v>
      </c>
      <c r="N23" s="571"/>
    </row>
    <row r="24" spans="2:14" s="570" customFormat="1" ht="15" customHeight="1">
      <c r="B24" s="262" t="s">
        <v>183</v>
      </c>
      <c r="C24" s="588" t="s">
        <v>977</v>
      </c>
      <c r="D24" s="544">
        <v>94923564.846799999</v>
      </c>
      <c r="E24" s="544">
        <v>58.33</v>
      </c>
      <c r="F24" s="544">
        <v>58.33</v>
      </c>
      <c r="G24" s="544">
        <v>94923564.846799999</v>
      </c>
      <c r="H24" s="544">
        <v>-86856.51</v>
      </c>
      <c r="I24" s="506"/>
      <c r="J24" s="761">
        <v>0</v>
      </c>
      <c r="N24" s="571"/>
    </row>
    <row r="25" spans="2:14" s="570" customFormat="1" ht="15" customHeight="1">
      <c r="B25" s="262" t="s">
        <v>184</v>
      </c>
      <c r="C25" s="588" t="s">
        <v>972</v>
      </c>
      <c r="D25" s="544">
        <v>48299688.884499997</v>
      </c>
      <c r="E25" s="544">
        <v>38.61</v>
      </c>
      <c r="F25" s="544">
        <v>38.61</v>
      </c>
      <c r="G25" s="544">
        <v>48299688.884499997</v>
      </c>
      <c r="H25" s="544">
        <v>-22482.19</v>
      </c>
      <c r="I25" s="506"/>
      <c r="J25" s="761">
        <v>0</v>
      </c>
      <c r="N25" s="571"/>
    </row>
    <row r="26" spans="2:14" s="747" customFormat="1" ht="15" customHeight="1">
      <c r="B26" s="262" t="s">
        <v>185</v>
      </c>
      <c r="C26" s="588" t="s">
        <v>991</v>
      </c>
      <c r="D26" s="544">
        <v>37375921.109800003</v>
      </c>
      <c r="E26" s="544">
        <v>0.15</v>
      </c>
      <c r="F26" s="544">
        <v>0.15</v>
      </c>
      <c r="G26" s="544">
        <v>37375921.109800003</v>
      </c>
      <c r="H26" s="544">
        <v>-43490.74</v>
      </c>
      <c r="I26" s="506"/>
      <c r="J26" s="761">
        <v>0</v>
      </c>
      <c r="N26" s="746"/>
    </row>
    <row r="27" spans="2:14" s="747" customFormat="1" ht="15" customHeight="1">
      <c r="B27" s="262" t="s">
        <v>186</v>
      </c>
      <c r="C27" s="588" t="s">
        <v>993</v>
      </c>
      <c r="D27" s="544">
        <v>31328364.4901</v>
      </c>
      <c r="E27" s="544">
        <v>0.15</v>
      </c>
      <c r="F27" s="544">
        <v>0.15</v>
      </c>
      <c r="G27" s="544">
        <v>31328364.4901</v>
      </c>
      <c r="H27" s="544">
        <v>-14439.45</v>
      </c>
      <c r="I27" s="506"/>
      <c r="J27" s="761">
        <v>0</v>
      </c>
      <c r="N27" s="746"/>
    </row>
    <row r="28" spans="2:14" s="570" customFormat="1" ht="15" customHeight="1">
      <c r="B28" s="262" t="s">
        <v>187</v>
      </c>
      <c r="C28" s="588" t="s">
        <v>994</v>
      </c>
      <c r="D28" s="544">
        <v>28952924.0605</v>
      </c>
      <c r="E28" s="544">
        <v>13446.06</v>
      </c>
      <c r="F28" s="544">
        <v>13446.06</v>
      </c>
      <c r="G28" s="544">
        <v>28952924.0605</v>
      </c>
      <c r="H28" s="544">
        <v>-60754.27</v>
      </c>
      <c r="I28" s="506"/>
      <c r="J28" s="761">
        <v>0</v>
      </c>
      <c r="N28" s="571"/>
    </row>
    <row r="29" spans="2:14" s="528" customFormat="1" ht="15" customHeight="1">
      <c r="B29" s="262" t="s">
        <v>895</v>
      </c>
      <c r="C29" s="588" t="s">
        <v>995</v>
      </c>
      <c r="D29" s="544">
        <v>27177119.809999999</v>
      </c>
      <c r="E29" s="544">
        <v>0.15</v>
      </c>
      <c r="F29" s="544">
        <v>0.15</v>
      </c>
      <c r="G29" s="544">
        <v>27177119.809999999</v>
      </c>
      <c r="H29" s="544">
        <v>-11068.04</v>
      </c>
      <c r="I29" s="506"/>
      <c r="J29" s="761">
        <v>0</v>
      </c>
      <c r="N29" s="527"/>
    </row>
    <row r="30" spans="2:14" s="570" customFormat="1" ht="15" customHeight="1">
      <c r="B30" s="262" t="s">
        <v>896</v>
      </c>
      <c r="C30" s="588" t="s">
        <v>1000</v>
      </c>
      <c r="D30" s="544">
        <v>24195679.899999999</v>
      </c>
      <c r="E30" s="544">
        <v>0.15</v>
      </c>
      <c r="F30" s="544">
        <v>0.15</v>
      </c>
      <c r="G30" s="544">
        <v>24195679.899999999</v>
      </c>
      <c r="H30" s="544">
        <v>-40062.1</v>
      </c>
      <c r="I30" s="506"/>
      <c r="J30" s="761">
        <v>0</v>
      </c>
      <c r="N30" s="571"/>
    </row>
    <row r="31" spans="2:14" s="570" customFormat="1" ht="15" customHeight="1">
      <c r="B31" s="262" t="s">
        <v>897</v>
      </c>
      <c r="C31" s="588" t="s">
        <v>996</v>
      </c>
      <c r="D31" s="544">
        <v>23912095.210000001</v>
      </c>
      <c r="E31" s="544">
        <v>0.15</v>
      </c>
      <c r="F31" s="544">
        <v>0.15</v>
      </c>
      <c r="G31" s="544">
        <v>23912095.210000001</v>
      </c>
      <c r="H31" s="544">
        <v>-27540.52</v>
      </c>
      <c r="I31" s="506"/>
      <c r="J31" s="761">
        <v>0</v>
      </c>
      <c r="N31" s="571"/>
    </row>
    <row r="32" spans="2:14" s="528" customFormat="1" ht="15" customHeight="1">
      <c r="B32" s="262" t="s">
        <v>898</v>
      </c>
      <c r="C32" s="588" t="s">
        <v>997</v>
      </c>
      <c r="D32" s="544">
        <v>19454913.870000001</v>
      </c>
      <c r="E32" s="544">
        <v>0.15</v>
      </c>
      <c r="F32" s="544">
        <v>0.15</v>
      </c>
      <c r="G32" s="544">
        <v>19454913.870000001</v>
      </c>
      <c r="H32" s="544">
        <v>-7948.01</v>
      </c>
      <c r="I32" s="506"/>
      <c r="J32" s="761" t="s">
        <v>894</v>
      </c>
      <c r="N32" s="527"/>
    </row>
    <row r="33" spans="2:14" s="528" customFormat="1" ht="15" customHeight="1">
      <c r="B33" s="262" t="s">
        <v>899</v>
      </c>
      <c r="C33" s="588" t="s">
        <v>974</v>
      </c>
      <c r="D33" s="544">
        <v>17146169.170499999</v>
      </c>
      <c r="E33" s="544">
        <v>42.91</v>
      </c>
      <c r="F33" s="544">
        <v>42.91</v>
      </c>
      <c r="G33" s="544">
        <v>17146169.170499999</v>
      </c>
      <c r="H33" s="544">
        <v>-16095.57</v>
      </c>
      <c r="I33" s="506"/>
      <c r="J33" s="761" t="s">
        <v>894</v>
      </c>
      <c r="N33" s="527"/>
    </row>
    <row r="34" spans="2:14" s="528" customFormat="1" ht="15" customHeight="1">
      <c r="B34" s="262" t="s">
        <v>900</v>
      </c>
      <c r="C34" s="588" t="s">
        <v>998</v>
      </c>
      <c r="D34" s="544">
        <v>12533145.640000001</v>
      </c>
      <c r="E34" s="544">
        <v>0.15</v>
      </c>
      <c r="F34" s="544">
        <v>0.15</v>
      </c>
      <c r="G34" s="544">
        <v>12533145.640000001</v>
      </c>
      <c r="H34" s="544">
        <v>-14646.83</v>
      </c>
      <c r="I34" s="506"/>
      <c r="J34" s="761" t="s">
        <v>894</v>
      </c>
      <c r="N34" s="527"/>
    </row>
    <row r="35" spans="2:14" s="570" customFormat="1" ht="15" customHeight="1">
      <c r="B35" s="262" t="s">
        <v>901</v>
      </c>
      <c r="C35" s="588" t="s">
        <v>999</v>
      </c>
      <c r="D35" s="544">
        <v>4932873.9938000003</v>
      </c>
      <c r="E35" s="544">
        <v>13049.08</v>
      </c>
      <c r="F35" s="544">
        <v>13049.08</v>
      </c>
      <c r="G35" s="544">
        <v>4932873.9938000003</v>
      </c>
      <c r="H35" s="544">
        <v>-901.89</v>
      </c>
      <c r="I35" s="506"/>
      <c r="J35" s="761">
        <v>0</v>
      </c>
      <c r="N35" s="571"/>
    </row>
    <row r="36" spans="2:14" s="528" customFormat="1" ht="15" customHeight="1">
      <c r="B36" s="262" t="s">
        <v>902</v>
      </c>
      <c r="C36" s="588" t="s">
        <v>1001</v>
      </c>
      <c r="D36" s="544">
        <v>1281630.4210000001</v>
      </c>
      <c r="E36" s="544">
        <v>0.15</v>
      </c>
      <c r="F36" s="544">
        <v>0.15</v>
      </c>
      <c r="G36" s="544">
        <v>1281630.4210000001</v>
      </c>
      <c r="H36" s="544">
        <v>-609.48</v>
      </c>
      <c r="I36" s="506"/>
      <c r="J36" s="761" t="s">
        <v>894</v>
      </c>
      <c r="N36" s="527"/>
    </row>
    <row r="37" spans="2:14" s="747" customFormat="1" ht="15" customHeight="1">
      <c r="B37" s="262" t="s">
        <v>903</v>
      </c>
      <c r="C37" s="588" t="s">
        <v>301</v>
      </c>
      <c r="D37" s="544">
        <v>7765083.057699997</v>
      </c>
      <c r="E37" s="544">
        <v>145943.39000000001</v>
      </c>
      <c r="F37" s="544">
        <v>145943.39000000001</v>
      </c>
      <c r="G37" s="544">
        <v>7765083.057699997</v>
      </c>
      <c r="H37" s="544">
        <v>-2646.76</v>
      </c>
      <c r="I37" s="506"/>
      <c r="J37" s="761">
        <v>0</v>
      </c>
      <c r="N37" s="746"/>
    </row>
    <row r="38" spans="2:14" s="258" customFormat="1" ht="14.25" customHeight="1">
      <c r="B38" s="264" t="s">
        <v>904</v>
      </c>
      <c r="C38" s="263" t="s">
        <v>302</v>
      </c>
      <c r="D38" s="758">
        <v>4134084181.23</v>
      </c>
      <c r="E38" s="758">
        <v>0</v>
      </c>
      <c r="F38" s="759">
        <v>0</v>
      </c>
      <c r="G38" s="585"/>
      <c r="H38" s="585"/>
      <c r="I38" s="759">
        <v>1053354.47</v>
      </c>
      <c r="J38" s="586"/>
      <c r="N38" s="257"/>
    </row>
    <row r="39" spans="2:14" s="258" customFormat="1" ht="15" customHeight="1">
      <c r="B39" s="223" t="s">
        <v>905</v>
      </c>
      <c r="C39" s="588" t="s">
        <v>967</v>
      </c>
      <c r="D39" s="544">
        <v>2066569260.4100001</v>
      </c>
      <c r="E39" s="544">
        <v>0</v>
      </c>
      <c r="F39" s="544">
        <v>0</v>
      </c>
      <c r="G39" s="506"/>
      <c r="H39" s="506"/>
      <c r="I39" s="544">
        <v>372327.78</v>
      </c>
      <c r="J39" s="587"/>
      <c r="N39" s="257"/>
    </row>
    <row r="40" spans="2:14" s="258" customFormat="1" ht="15" customHeight="1">
      <c r="B40" s="262" t="s">
        <v>906</v>
      </c>
      <c r="C40" s="588" t="s">
        <v>968</v>
      </c>
      <c r="D40" s="544">
        <v>2061588079.8599999</v>
      </c>
      <c r="E40" s="544">
        <v>0</v>
      </c>
      <c r="F40" s="544">
        <v>0</v>
      </c>
      <c r="G40" s="506"/>
      <c r="H40" s="506"/>
      <c r="I40" s="544">
        <v>681026.69</v>
      </c>
      <c r="J40" s="587"/>
      <c r="N40" s="257"/>
    </row>
    <row r="41" spans="2:14" s="258" customFormat="1" ht="15" customHeight="1">
      <c r="B41" s="223" t="s">
        <v>907</v>
      </c>
      <c r="C41" s="588" t="s">
        <v>969</v>
      </c>
      <c r="D41" s="544">
        <v>1981481.64</v>
      </c>
      <c r="E41" s="544">
        <v>0</v>
      </c>
      <c r="F41" s="544">
        <v>0</v>
      </c>
      <c r="G41" s="506"/>
      <c r="H41" s="506"/>
      <c r="I41" s="544">
        <v>0</v>
      </c>
      <c r="J41" s="587"/>
      <c r="N41" s="257"/>
    </row>
    <row r="42" spans="2:14" s="528" customFormat="1" ht="15" customHeight="1">
      <c r="B42" s="262" t="s">
        <v>908</v>
      </c>
      <c r="C42" s="588" t="s">
        <v>976</v>
      </c>
      <c r="D42" s="544">
        <v>1124800</v>
      </c>
      <c r="E42" s="544">
        <v>0</v>
      </c>
      <c r="F42" s="544">
        <v>0</v>
      </c>
      <c r="G42" s="506"/>
      <c r="H42" s="506"/>
      <c r="I42" s="544">
        <v>0</v>
      </c>
      <c r="J42" s="587"/>
      <c r="N42" s="527"/>
    </row>
    <row r="43" spans="2:14" s="528" customFormat="1" ht="15" customHeight="1">
      <c r="B43" s="223" t="s">
        <v>909</v>
      </c>
      <c r="C43" s="588" t="s">
        <v>979</v>
      </c>
      <c r="D43" s="544">
        <v>973698</v>
      </c>
      <c r="E43" s="544">
        <v>0</v>
      </c>
      <c r="F43" s="544">
        <v>0</v>
      </c>
      <c r="G43" s="506"/>
      <c r="H43" s="506"/>
      <c r="I43" s="544">
        <v>0</v>
      </c>
      <c r="J43" s="587"/>
      <c r="N43" s="527"/>
    </row>
    <row r="44" spans="2:14" s="528" customFormat="1" ht="15" customHeight="1">
      <c r="B44" s="262" t="s">
        <v>910</v>
      </c>
      <c r="C44" s="588" t="s">
        <v>972</v>
      </c>
      <c r="D44" s="544">
        <v>645411.1</v>
      </c>
      <c r="E44" s="544">
        <v>0</v>
      </c>
      <c r="F44" s="544">
        <v>0</v>
      </c>
      <c r="G44" s="506"/>
      <c r="H44" s="506"/>
      <c r="I44" s="544">
        <v>0</v>
      </c>
      <c r="J44" s="587"/>
      <c r="N44" s="527"/>
    </row>
    <row r="45" spans="2:14" s="528" customFormat="1" ht="15" customHeight="1">
      <c r="B45" s="223" t="s">
        <v>911</v>
      </c>
      <c r="C45" s="588" t="s">
        <v>978</v>
      </c>
      <c r="D45" s="544">
        <v>308500</v>
      </c>
      <c r="E45" s="544">
        <v>0</v>
      </c>
      <c r="F45" s="544">
        <v>0</v>
      </c>
      <c r="G45" s="506"/>
      <c r="H45" s="506"/>
      <c r="I45" s="544">
        <v>0</v>
      </c>
      <c r="J45" s="587"/>
      <c r="N45" s="527"/>
    </row>
    <row r="46" spans="2:14" s="570" customFormat="1" ht="15" customHeight="1">
      <c r="B46" s="262" t="s">
        <v>912</v>
      </c>
      <c r="C46" s="588" t="s">
        <v>990</v>
      </c>
      <c r="D46" s="544">
        <v>280000</v>
      </c>
      <c r="E46" s="544">
        <v>0</v>
      </c>
      <c r="F46" s="544">
        <v>0</v>
      </c>
      <c r="G46" s="506"/>
      <c r="H46" s="506"/>
      <c r="I46" s="544">
        <v>0</v>
      </c>
      <c r="J46" s="587"/>
      <c r="N46" s="571"/>
    </row>
    <row r="47" spans="2:14" s="959" customFormat="1" ht="15" customHeight="1">
      <c r="B47" s="262" t="s">
        <v>913</v>
      </c>
      <c r="C47" s="588" t="s">
        <v>992</v>
      </c>
      <c r="D47" s="544">
        <v>250000</v>
      </c>
      <c r="E47" s="544">
        <v>0</v>
      </c>
      <c r="F47" s="544">
        <v>0</v>
      </c>
      <c r="G47" s="506"/>
      <c r="H47" s="506"/>
      <c r="I47" s="544">
        <v>0</v>
      </c>
      <c r="J47" s="587"/>
      <c r="N47" s="960"/>
    </row>
    <row r="48" spans="2:14" s="570" customFormat="1" ht="15" customHeight="1">
      <c r="B48" s="223" t="s">
        <v>914</v>
      </c>
      <c r="C48" s="588" t="s">
        <v>970</v>
      </c>
      <c r="D48" s="544">
        <v>190000</v>
      </c>
      <c r="E48" s="544">
        <v>0</v>
      </c>
      <c r="F48" s="544">
        <v>0</v>
      </c>
      <c r="G48" s="506"/>
      <c r="H48" s="506"/>
      <c r="I48" s="544">
        <v>0</v>
      </c>
      <c r="J48" s="587"/>
      <c r="N48" s="571"/>
    </row>
    <row r="49" spans="2:14" s="570" customFormat="1" ht="15" customHeight="1">
      <c r="B49" s="262" t="s">
        <v>915</v>
      </c>
      <c r="C49" s="588" t="s">
        <v>975</v>
      </c>
      <c r="D49" s="544">
        <v>55785</v>
      </c>
      <c r="E49" s="544">
        <v>0</v>
      </c>
      <c r="F49" s="544">
        <v>0</v>
      </c>
      <c r="G49" s="506"/>
      <c r="H49" s="506"/>
      <c r="I49" s="544">
        <v>0</v>
      </c>
      <c r="J49" s="587"/>
      <c r="N49" s="571"/>
    </row>
    <row r="50" spans="2:14" s="570" customFormat="1" ht="15" customHeight="1">
      <c r="B50" s="223" t="s">
        <v>916</v>
      </c>
      <c r="C50" s="588" t="s">
        <v>973</v>
      </c>
      <c r="D50" s="544">
        <v>50093.54</v>
      </c>
      <c r="E50" s="544">
        <v>0</v>
      </c>
      <c r="F50" s="544">
        <v>0</v>
      </c>
      <c r="G50" s="506"/>
      <c r="H50" s="506"/>
      <c r="I50" s="544">
        <v>0</v>
      </c>
      <c r="J50" s="587"/>
      <c r="N50" s="571"/>
    </row>
    <row r="51" spans="2:14" s="570" customFormat="1" ht="15" customHeight="1">
      <c r="B51" s="262" t="s">
        <v>980</v>
      </c>
      <c r="C51" s="588" t="s">
        <v>971</v>
      </c>
      <c r="D51" s="544">
        <v>29844.3</v>
      </c>
      <c r="E51" s="544">
        <v>0</v>
      </c>
      <c r="F51" s="544">
        <v>0</v>
      </c>
      <c r="G51" s="506"/>
      <c r="H51" s="506"/>
      <c r="I51" s="544">
        <v>0</v>
      </c>
      <c r="J51" s="587"/>
      <c r="N51" s="571"/>
    </row>
    <row r="52" spans="2:14" s="528" customFormat="1" ht="15" customHeight="1">
      <c r="B52" s="223" t="s">
        <v>981</v>
      </c>
      <c r="C52" s="588" t="s">
        <v>974</v>
      </c>
      <c r="D52" s="544">
        <v>27411.360000000001</v>
      </c>
      <c r="E52" s="544">
        <v>0</v>
      </c>
      <c r="F52" s="544">
        <v>0</v>
      </c>
      <c r="G52" s="506"/>
      <c r="H52" s="506"/>
      <c r="I52" s="544"/>
      <c r="J52" s="587"/>
      <c r="N52" s="527"/>
    </row>
    <row r="53" spans="2:14" s="570" customFormat="1" ht="15" customHeight="1">
      <c r="B53" s="762" t="s">
        <v>1102</v>
      </c>
      <c r="C53" s="589" t="s">
        <v>977</v>
      </c>
      <c r="D53" s="763">
        <v>9816.02</v>
      </c>
      <c r="E53" s="763">
        <v>0</v>
      </c>
      <c r="F53" s="763">
        <v>0</v>
      </c>
      <c r="G53" s="764"/>
      <c r="H53" s="764"/>
      <c r="I53" s="763">
        <v>0</v>
      </c>
      <c r="J53" s="765"/>
      <c r="N53" s="571"/>
    </row>
    <row r="54" spans="2:14" s="258" customFormat="1" ht="15" customHeight="1" thickBot="1">
      <c r="B54" s="36">
        <v>480</v>
      </c>
      <c r="C54" s="37" t="s">
        <v>25</v>
      </c>
      <c r="D54" s="492">
        <v>51677545025.631798</v>
      </c>
      <c r="E54" s="492">
        <v>169045492.96000001</v>
      </c>
      <c r="F54" s="492">
        <v>169045492.96000001</v>
      </c>
      <c r="G54" s="492">
        <v>47506227628.721802</v>
      </c>
      <c r="H54" s="492">
        <v>-43489884.079999998</v>
      </c>
      <c r="I54" s="492">
        <v>1053354.47</v>
      </c>
      <c r="J54" s="494">
        <v>0</v>
      </c>
      <c r="N54" s="257"/>
    </row>
    <row r="55" spans="2:14" s="256" customFormat="1" ht="12.75">
      <c r="B55" s="533"/>
      <c r="C55" s="533"/>
      <c r="D55" s="533"/>
      <c r="E55" s="533"/>
      <c r="F55" s="533"/>
      <c r="G55" s="533"/>
      <c r="H55" s="533"/>
      <c r="I55" s="533"/>
      <c r="J55" s="533"/>
      <c r="K55" s="489"/>
      <c r="L55" s="489"/>
      <c r="M55" s="489"/>
      <c r="N55" s="489"/>
    </row>
    <row r="56" spans="2:14" s="256" customFormat="1" ht="12.75">
      <c r="B56" s="489"/>
      <c r="C56" s="489"/>
      <c r="D56" s="598"/>
      <c r="E56" s="489"/>
      <c r="F56" s="489"/>
      <c r="G56" s="489"/>
      <c r="H56" s="489"/>
      <c r="I56" s="489"/>
      <c r="J56" s="489"/>
      <c r="K56" s="489"/>
      <c r="L56" s="489"/>
      <c r="M56" s="489"/>
      <c r="N56" s="489"/>
    </row>
    <row r="57" spans="2:14">
      <c r="B57" s="529"/>
      <c r="C57" s="529"/>
      <c r="D57" s="529"/>
      <c r="E57" s="529"/>
      <c r="F57" s="529"/>
      <c r="G57" s="529"/>
      <c r="H57" s="529"/>
      <c r="I57" s="529"/>
      <c r="J57" s="529"/>
      <c r="K57" s="530"/>
      <c r="L57" s="530"/>
      <c r="M57" s="530"/>
      <c r="N57" s="530"/>
    </row>
    <row r="58" spans="2:14">
      <c r="B58" s="265"/>
      <c r="C58" s="265"/>
      <c r="D58" s="265"/>
      <c r="E58" s="265"/>
      <c r="F58" s="265"/>
      <c r="G58" s="265"/>
      <c r="H58" s="265"/>
      <c r="I58" s="265"/>
      <c r="J58" s="265"/>
      <c r="K58" s="265"/>
      <c r="L58" s="265"/>
      <c r="M58" s="265"/>
      <c r="N58" s="265"/>
    </row>
    <row r="59" spans="2:14">
      <c r="B59" s="265"/>
      <c r="C59" s="265"/>
      <c r="D59" s="265"/>
      <c r="E59" s="265"/>
      <c r="F59" s="265"/>
      <c r="G59" s="265"/>
      <c r="H59" s="265"/>
      <c r="I59" s="265"/>
      <c r="J59" s="265"/>
      <c r="K59" s="265"/>
      <c r="L59" s="265"/>
      <c r="M59" s="265"/>
      <c r="N59" s="265"/>
    </row>
    <row r="60" spans="2:14">
      <c r="B60" s="265"/>
      <c r="C60" s="265"/>
      <c r="D60" s="265"/>
      <c r="E60" s="265"/>
      <c r="F60" s="265"/>
      <c r="G60" s="265"/>
      <c r="H60" s="265"/>
      <c r="I60" s="265"/>
      <c r="J60" s="265"/>
      <c r="K60" s="265"/>
      <c r="L60" s="265"/>
      <c r="M60" s="265"/>
      <c r="N60" s="265"/>
    </row>
    <row r="61" spans="2:14">
      <c r="B61" s="265"/>
      <c r="C61" s="265"/>
      <c r="D61" s="265"/>
      <c r="E61" s="265"/>
      <c r="F61" s="265"/>
      <c r="G61" s="265"/>
      <c r="H61" s="265"/>
      <c r="I61" s="265"/>
      <c r="J61" s="265"/>
      <c r="K61" s="265"/>
      <c r="L61" s="265"/>
      <c r="M61" s="265"/>
      <c r="N61" s="265"/>
    </row>
    <row r="62" spans="2:14" ht="24" customHeight="1">
      <c r="B62" s="265"/>
      <c r="C62" s="265"/>
      <c r="D62" s="265"/>
      <c r="E62" s="265"/>
      <c r="F62" s="265"/>
      <c r="G62" s="265"/>
      <c r="H62" s="265"/>
      <c r="I62" s="265"/>
      <c r="J62" s="265"/>
      <c r="K62" s="265"/>
      <c r="L62" s="265"/>
      <c r="M62" s="265"/>
      <c r="N62" s="265"/>
    </row>
    <row r="63" spans="2:14" ht="24" customHeight="1">
      <c r="B63" s="265"/>
      <c r="C63" s="265"/>
      <c r="D63" s="265"/>
      <c r="E63" s="265"/>
      <c r="F63" s="265"/>
      <c r="G63" s="265"/>
      <c r="H63" s="265"/>
      <c r="I63" s="265"/>
      <c r="J63" s="265"/>
      <c r="K63" s="265"/>
      <c r="L63" s="265"/>
      <c r="M63" s="265"/>
      <c r="N63" s="265"/>
    </row>
    <row r="64" spans="2:14">
      <c r="B64" s="529"/>
      <c r="C64" s="529"/>
      <c r="D64" s="529"/>
      <c r="E64" s="529"/>
      <c r="F64" s="529"/>
      <c r="G64" s="529"/>
      <c r="H64" s="529"/>
      <c r="I64" s="529"/>
      <c r="J64" s="529"/>
      <c r="K64" s="530"/>
      <c r="L64" s="530"/>
      <c r="M64" s="530"/>
      <c r="N64" s="530"/>
    </row>
    <row r="65" spans="2:14">
      <c r="B65" s="265"/>
      <c r="C65" s="265"/>
      <c r="D65" s="265"/>
      <c r="E65" s="265"/>
      <c r="F65" s="265"/>
      <c r="G65" s="265"/>
      <c r="H65" s="265"/>
      <c r="I65" s="265"/>
      <c r="J65" s="265"/>
      <c r="K65" s="265"/>
      <c r="L65" s="265"/>
      <c r="M65" s="265"/>
      <c r="N65" s="265"/>
    </row>
    <row r="66" spans="2:14" ht="24" customHeight="1">
      <c r="B66" s="531"/>
      <c r="C66" s="531"/>
      <c r="D66" s="531"/>
      <c r="E66" s="531"/>
      <c r="F66" s="531"/>
      <c r="G66" s="531"/>
      <c r="H66" s="531"/>
      <c r="I66" s="531"/>
      <c r="J66" s="531"/>
      <c r="K66" s="531"/>
      <c r="L66" s="531"/>
      <c r="M66" s="531"/>
      <c r="N66" s="531"/>
    </row>
    <row r="67" spans="2:14" ht="24" customHeight="1">
      <c r="B67" s="531"/>
      <c r="C67" s="531"/>
      <c r="D67" s="531"/>
      <c r="E67" s="531"/>
      <c r="F67" s="531"/>
      <c r="G67" s="531"/>
      <c r="H67" s="531"/>
      <c r="I67" s="531"/>
      <c r="J67" s="531"/>
      <c r="K67" s="531"/>
      <c r="L67" s="531"/>
      <c r="M67" s="531"/>
      <c r="N67" s="531"/>
    </row>
    <row r="68" spans="2:14">
      <c r="B68" s="532"/>
      <c r="C68" s="532"/>
      <c r="D68" s="532"/>
      <c r="E68" s="532"/>
      <c r="F68" s="532"/>
      <c r="G68" s="532"/>
      <c r="H68" s="532"/>
      <c r="I68" s="532"/>
      <c r="J68" s="532"/>
      <c r="K68" s="532"/>
      <c r="L68" s="532"/>
      <c r="M68" s="532"/>
      <c r="N68" s="532"/>
    </row>
    <row r="69" spans="2:14">
      <c r="B69" s="532"/>
      <c r="C69" s="532"/>
      <c r="D69" s="532"/>
      <c r="E69" s="532"/>
      <c r="F69" s="532"/>
      <c r="G69" s="532"/>
      <c r="H69" s="532"/>
      <c r="I69" s="532"/>
      <c r="J69" s="532"/>
      <c r="K69" s="532"/>
      <c r="L69" s="532"/>
      <c r="M69" s="532"/>
      <c r="N69" s="532"/>
    </row>
    <row r="70" spans="2:14">
      <c r="B70" s="532"/>
      <c r="C70" s="532"/>
      <c r="D70" s="532"/>
      <c r="E70" s="532"/>
      <c r="F70" s="532"/>
      <c r="G70" s="532"/>
      <c r="H70" s="532"/>
      <c r="I70" s="532"/>
      <c r="J70" s="532"/>
      <c r="K70" s="532"/>
      <c r="L70" s="532"/>
      <c r="M70" s="532"/>
      <c r="N70" s="532"/>
    </row>
    <row r="71" spans="2:14">
      <c r="B71" s="532"/>
      <c r="C71" s="532"/>
      <c r="D71" s="532"/>
      <c r="E71" s="532"/>
      <c r="F71" s="532"/>
      <c r="G71" s="532"/>
      <c r="H71" s="532"/>
      <c r="I71" s="532"/>
      <c r="J71" s="532"/>
      <c r="K71" s="532"/>
      <c r="L71" s="532"/>
      <c r="M71" s="532"/>
      <c r="N71" s="532"/>
    </row>
    <row r="72" spans="2:14">
      <c r="B72" s="532"/>
      <c r="C72" s="532"/>
      <c r="D72" s="532"/>
      <c r="E72" s="532"/>
      <c r="F72" s="532"/>
      <c r="G72" s="532"/>
      <c r="H72" s="532"/>
      <c r="I72" s="532"/>
      <c r="J72" s="532"/>
      <c r="K72" s="532"/>
      <c r="L72" s="532"/>
      <c r="M72" s="532"/>
      <c r="N72" s="532"/>
    </row>
    <row r="73" spans="2:14">
      <c r="B73" s="532"/>
      <c r="C73" s="532"/>
      <c r="D73" s="532"/>
      <c r="E73" s="532"/>
      <c r="F73" s="532"/>
      <c r="G73" s="532"/>
      <c r="H73" s="532"/>
      <c r="I73" s="532"/>
      <c r="J73" s="532"/>
      <c r="K73" s="532"/>
      <c r="L73" s="532"/>
      <c r="M73" s="532"/>
      <c r="N73" s="532"/>
    </row>
    <row r="74" spans="2:14">
      <c r="B74" s="532"/>
      <c r="C74" s="532"/>
      <c r="D74" s="532"/>
      <c r="E74" s="532"/>
      <c r="F74" s="532"/>
      <c r="G74" s="532"/>
      <c r="H74" s="532"/>
      <c r="I74" s="532"/>
      <c r="J74" s="532"/>
      <c r="K74" s="532"/>
      <c r="L74" s="532"/>
      <c r="M74" s="532"/>
      <c r="N74" s="532"/>
    </row>
    <row r="75" spans="2:14">
      <c r="B75" s="532"/>
      <c r="C75" s="532"/>
      <c r="D75" s="532"/>
      <c r="E75" s="532"/>
      <c r="F75" s="532"/>
      <c r="G75" s="532"/>
      <c r="H75" s="532"/>
      <c r="I75" s="532"/>
      <c r="J75" s="532"/>
      <c r="K75" s="532"/>
      <c r="L75" s="532"/>
      <c r="M75" s="532"/>
      <c r="N75" s="532"/>
    </row>
    <row r="76" spans="2:14">
      <c r="B76" s="532"/>
      <c r="C76" s="532"/>
      <c r="D76" s="532"/>
      <c r="E76" s="532"/>
      <c r="F76" s="532"/>
      <c r="G76" s="532"/>
      <c r="H76" s="532"/>
      <c r="I76" s="532"/>
      <c r="J76" s="532"/>
      <c r="K76" s="532"/>
      <c r="L76" s="532"/>
      <c r="M76" s="532"/>
      <c r="N76" s="532"/>
    </row>
    <row r="77" spans="2:14">
      <c r="B77" s="532"/>
      <c r="C77" s="532"/>
      <c r="D77" s="532"/>
      <c r="E77" s="532"/>
      <c r="F77" s="532"/>
      <c r="G77" s="532"/>
      <c r="H77" s="532"/>
      <c r="I77" s="532"/>
      <c r="J77" s="532"/>
      <c r="K77" s="532"/>
      <c r="L77" s="532"/>
      <c r="M77" s="532"/>
      <c r="N77" s="532"/>
    </row>
    <row r="78" spans="2:14">
      <c r="B78" s="532"/>
      <c r="C78" s="532"/>
      <c r="D78" s="532"/>
      <c r="E78" s="532"/>
      <c r="F78" s="532"/>
      <c r="G78" s="532"/>
      <c r="H78" s="532"/>
      <c r="I78" s="532"/>
      <c r="J78" s="532"/>
      <c r="K78" s="532"/>
      <c r="L78" s="532"/>
      <c r="M78" s="532"/>
      <c r="N78" s="532"/>
    </row>
    <row r="79" spans="2:14">
      <c r="B79" s="532"/>
      <c r="C79" s="532"/>
      <c r="D79" s="532"/>
      <c r="E79" s="532"/>
      <c r="F79" s="532"/>
      <c r="G79" s="532"/>
      <c r="H79" s="532"/>
      <c r="I79" s="532"/>
      <c r="J79" s="532"/>
      <c r="K79" s="532"/>
      <c r="L79" s="532"/>
      <c r="M79" s="532"/>
      <c r="N79" s="532"/>
    </row>
    <row r="80" spans="2:14">
      <c r="B80" s="532"/>
      <c r="C80" s="532"/>
      <c r="D80" s="532"/>
      <c r="E80" s="532"/>
      <c r="F80" s="532"/>
      <c r="G80" s="532"/>
      <c r="H80" s="532"/>
      <c r="I80" s="532"/>
      <c r="J80" s="532"/>
      <c r="K80" s="532"/>
      <c r="L80" s="532"/>
      <c r="M80" s="532"/>
      <c r="N80" s="532"/>
    </row>
    <row r="81" spans="2:14">
      <c r="B81" s="532"/>
      <c r="C81" s="532"/>
      <c r="D81" s="532"/>
      <c r="E81" s="532"/>
      <c r="F81" s="532"/>
      <c r="G81" s="532"/>
      <c r="H81" s="532"/>
      <c r="I81" s="532"/>
      <c r="J81" s="532"/>
      <c r="K81" s="532"/>
      <c r="L81" s="532"/>
      <c r="M81" s="532"/>
      <c r="N81" s="532"/>
    </row>
    <row r="82" spans="2:14">
      <c r="B82" s="532"/>
      <c r="C82" s="532"/>
      <c r="D82" s="532"/>
      <c r="E82" s="532"/>
      <c r="F82" s="532"/>
      <c r="G82" s="532"/>
      <c r="H82" s="532"/>
      <c r="I82" s="532"/>
      <c r="J82" s="532"/>
      <c r="K82" s="532"/>
      <c r="L82" s="532"/>
      <c r="M82" s="532"/>
      <c r="N82" s="532"/>
    </row>
    <row r="83" spans="2:14">
      <c r="B83" s="532"/>
      <c r="C83" s="532"/>
      <c r="D83" s="532"/>
      <c r="E83" s="532"/>
      <c r="F83" s="532"/>
      <c r="G83" s="532"/>
      <c r="H83" s="532"/>
      <c r="I83" s="532"/>
      <c r="J83" s="532"/>
      <c r="K83" s="532"/>
      <c r="L83" s="532"/>
      <c r="M83" s="532"/>
      <c r="N83" s="532"/>
    </row>
    <row r="84" spans="2:14">
      <c r="B84" s="532"/>
      <c r="C84" s="532"/>
      <c r="D84" s="532"/>
      <c r="E84" s="532"/>
      <c r="F84" s="532"/>
      <c r="G84" s="532"/>
      <c r="H84" s="532"/>
      <c r="I84" s="532"/>
      <c r="J84" s="532"/>
      <c r="K84" s="532"/>
      <c r="L84" s="532"/>
      <c r="M84" s="532"/>
      <c r="N84" s="532"/>
    </row>
    <row r="85" spans="2:14">
      <c r="B85" s="532"/>
      <c r="C85" s="532"/>
      <c r="D85" s="532"/>
      <c r="E85" s="532"/>
      <c r="F85" s="532"/>
      <c r="G85" s="532"/>
      <c r="H85" s="532"/>
      <c r="I85" s="532"/>
      <c r="J85" s="532"/>
      <c r="K85" s="532"/>
      <c r="L85" s="532"/>
      <c r="M85" s="532"/>
      <c r="N85" s="532"/>
    </row>
  </sheetData>
  <mergeCells count="6">
    <mergeCell ref="G5:G6"/>
    <mergeCell ref="J4:J6"/>
    <mergeCell ref="D4:G4"/>
    <mergeCell ref="H4:H6"/>
    <mergeCell ref="I4:I6"/>
    <mergeCell ref="E5:F5"/>
  </mergeCells>
  <pageMargins left="0.7" right="0.7" top="0.75" bottom="0.75" header="0.3" footer="0.3"/>
  <pageSetup orientation="portrait" horizontalDpi="1200" verticalDpi="1200" r:id="rId1"/>
  <ignoredErrors>
    <ignoredError sqref="B7:B53 J7:J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B1:K74"/>
  <sheetViews>
    <sheetView showGridLines="0" zoomScaleNormal="100" workbookViewId="0">
      <selection activeCell="D58" sqref="D58"/>
    </sheetView>
  </sheetViews>
  <sheetFormatPr defaultColWidth="9.140625" defaultRowHeight="14.25"/>
  <cols>
    <col min="1" max="1" width="5.7109375" style="253" customWidth="1"/>
    <col min="2" max="2" width="10.7109375" style="253" customWidth="1"/>
    <col min="3" max="3" width="60.7109375" style="253" customWidth="1"/>
    <col min="4" max="9" width="25.7109375" style="253" customWidth="1"/>
    <col min="10" max="16384" width="9.140625" style="253"/>
  </cols>
  <sheetData>
    <row r="1" spans="2:11" ht="15" customHeight="1"/>
    <row r="2" spans="2:11" ht="20.100000000000001" customHeight="1">
      <c r="B2" s="32" t="s">
        <v>342</v>
      </c>
      <c r="C2" s="32"/>
      <c r="D2" s="32"/>
      <c r="E2" s="32"/>
      <c r="F2" s="32"/>
      <c r="G2" s="32"/>
      <c r="H2" s="32"/>
      <c r="I2" s="32"/>
      <c r="J2" s="32"/>
      <c r="K2" s="32"/>
    </row>
    <row r="3" spans="2:11" s="256" customFormat="1" ht="15" customHeight="1" thickBot="1">
      <c r="B3" s="1063"/>
      <c r="C3" s="1063"/>
      <c r="D3" s="1063"/>
      <c r="E3" s="1063"/>
      <c r="F3" s="1063"/>
      <c r="G3" s="1064"/>
      <c r="H3" s="1064"/>
      <c r="I3" s="1064"/>
      <c r="J3" s="1064"/>
      <c r="K3" s="1064"/>
    </row>
    <row r="4" spans="2:11" s="256" customFormat="1" ht="39.950000000000003" customHeight="1">
      <c r="B4" s="250"/>
      <c r="C4" s="205"/>
      <c r="D4" s="1032" t="s">
        <v>188</v>
      </c>
      <c r="E4" s="1032"/>
      <c r="F4" s="1032"/>
      <c r="G4" s="1032"/>
      <c r="H4" s="1019" t="s">
        <v>294</v>
      </c>
      <c r="I4" s="1030" t="s">
        <v>296</v>
      </c>
      <c r="J4" s="1066"/>
      <c r="K4" s="1067"/>
    </row>
    <row r="5" spans="2:11" s="256" customFormat="1" ht="20.100000000000001" customHeight="1">
      <c r="B5" s="251"/>
      <c r="C5" s="207"/>
      <c r="D5" s="207"/>
      <c r="E5" s="1056" t="s">
        <v>297</v>
      </c>
      <c r="F5" s="1056"/>
      <c r="G5" s="1022" t="s">
        <v>303</v>
      </c>
      <c r="H5" s="1022"/>
      <c r="I5" s="1031"/>
      <c r="J5" s="1066"/>
      <c r="K5" s="1067"/>
    </row>
    <row r="6" spans="2:11" s="256" customFormat="1" ht="20.100000000000001" customHeight="1">
      <c r="B6" s="251"/>
      <c r="C6" s="207"/>
      <c r="D6" s="207"/>
      <c r="E6" s="207"/>
      <c r="F6" s="207" t="s">
        <v>299</v>
      </c>
      <c r="G6" s="1022"/>
      <c r="H6" s="1022"/>
      <c r="I6" s="1031"/>
      <c r="J6" s="1066"/>
      <c r="K6" s="1067"/>
    </row>
    <row r="7" spans="2:11" s="256" customFormat="1" ht="15" customHeight="1">
      <c r="B7" s="301" t="s">
        <v>89</v>
      </c>
      <c r="C7" s="238" t="s">
        <v>304</v>
      </c>
      <c r="D7" s="513">
        <v>19578.310000000001</v>
      </c>
      <c r="E7" s="513">
        <v>148.96</v>
      </c>
      <c r="F7" s="513">
        <v>148.96</v>
      </c>
      <c r="G7" s="513">
        <v>19578.310000000001</v>
      </c>
      <c r="H7" s="513">
        <v>-159.82</v>
      </c>
      <c r="I7" s="448"/>
      <c r="J7" s="1065"/>
      <c r="K7" s="1064"/>
    </row>
    <row r="8" spans="2:11" s="256" customFormat="1" ht="15" customHeight="1">
      <c r="B8" s="262" t="s">
        <v>173</v>
      </c>
      <c r="C8" s="259" t="s">
        <v>305</v>
      </c>
      <c r="D8" s="512">
        <v>0</v>
      </c>
      <c r="E8" s="512">
        <v>0</v>
      </c>
      <c r="F8" s="512">
        <v>0</v>
      </c>
      <c r="G8" s="512">
        <v>0</v>
      </c>
      <c r="H8" s="504">
        <v>0</v>
      </c>
      <c r="I8" s="449"/>
      <c r="J8" s="1065"/>
      <c r="K8" s="1064"/>
    </row>
    <row r="9" spans="2:11" s="256" customFormat="1" ht="15" customHeight="1">
      <c r="B9" s="262" t="s">
        <v>90</v>
      </c>
      <c r="C9" s="259" t="s">
        <v>306</v>
      </c>
      <c r="D9" s="512">
        <v>159216385.69870001</v>
      </c>
      <c r="E9" s="512">
        <v>1238.24</v>
      </c>
      <c r="F9" s="512">
        <v>1238.24</v>
      </c>
      <c r="G9" s="512">
        <v>159216385.69870001</v>
      </c>
      <c r="H9" s="504">
        <v>-166569.01999999999</v>
      </c>
      <c r="I9" s="449"/>
      <c r="J9" s="1065"/>
      <c r="K9" s="1064"/>
    </row>
    <row r="10" spans="2:11" s="256" customFormat="1" ht="15" customHeight="1">
      <c r="B10" s="262" t="s">
        <v>91</v>
      </c>
      <c r="C10" s="259" t="s">
        <v>307</v>
      </c>
      <c r="D10" s="512">
        <v>96589.294200000004</v>
      </c>
      <c r="E10" s="512">
        <v>0</v>
      </c>
      <c r="F10" s="512">
        <v>0</v>
      </c>
      <c r="G10" s="512">
        <v>96589.294200000004</v>
      </c>
      <c r="H10" s="504">
        <v>-5.28</v>
      </c>
      <c r="I10" s="449"/>
      <c r="J10" s="1065"/>
      <c r="K10" s="1064"/>
    </row>
    <row r="11" spans="2:11" s="256" customFormat="1" ht="15" customHeight="1">
      <c r="B11" s="262" t="s">
        <v>92</v>
      </c>
      <c r="C11" s="259" t="s">
        <v>308</v>
      </c>
      <c r="D11" s="512">
        <v>80655698.590000004</v>
      </c>
      <c r="E11" s="753">
        <v>130.78</v>
      </c>
      <c r="F11" s="753">
        <v>130.78</v>
      </c>
      <c r="G11" s="512">
        <v>80655698.590000004</v>
      </c>
      <c r="H11" s="504">
        <v>-18447.099999999999</v>
      </c>
      <c r="I11" s="449"/>
      <c r="J11" s="1065"/>
      <c r="K11" s="1064"/>
    </row>
    <row r="12" spans="2:11" s="256" customFormat="1" ht="15" customHeight="1">
      <c r="B12" s="262" t="s">
        <v>93</v>
      </c>
      <c r="C12" s="259" t="s">
        <v>309</v>
      </c>
      <c r="D12" s="512">
        <v>21047188.576099999</v>
      </c>
      <c r="E12" s="512">
        <v>112825.60000000001</v>
      </c>
      <c r="F12" s="512">
        <v>112825.60000000001</v>
      </c>
      <c r="G12" s="512">
        <v>21047188.576099999</v>
      </c>
      <c r="H12" s="504">
        <v>-62333.75</v>
      </c>
      <c r="I12" s="449"/>
      <c r="J12" s="1065"/>
      <c r="K12" s="1064"/>
    </row>
    <row r="13" spans="2:11" s="256" customFormat="1" ht="15" customHeight="1">
      <c r="B13" s="262" t="s">
        <v>96</v>
      </c>
      <c r="C13" s="259" t="s">
        <v>310</v>
      </c>
      <c r="D13" s="512">
        <v>56548723.463699996</v>
      </c>
      <c r="E13" s="512">
        <v>69235.45</v>
      </c>
      <c r="F13" s="512">
        <v>69235.45</v>
      </c>
      <c r="G13" s="512">
        <v>56548723.463699996</v>
      </c>
      <c r="H13" s="504">
        <v>-65112.32</v>
      </c>
      <c r="I13" s="449"/>
      <c r="J13" s="1065"/>
      <c r="K13" s="1064"/>
    </row>
    <row r="14" spans="2:11" s="256" customFormat="1" ht="15" customHeight="1">
      <c r="B14" s="262" t="s">
        <v>94</v>
      </c>
      <c r="C14" s="259" t="s">
        <v>311</v>
      </c>
      <c r="D14" s="512">
        <v>339354.55619999999</v>
      </c>
      <c r="E14" s="512">
        <v>862.8</v>
      </c>
      <c r="F14" s="512">
        <v>862.8</v>
      </c>
      <c r="G14" s="512">
        <v>339354.55619999999</v>
      </c>
      <c r="H14" s="504">
        <v>-893.89</v>
      </c>
      <c r="I14" s="449"/>
      <c r="J14" s="1065"/>
      <c r="K14" s="1064"/>
    </row>
    <row r="15" spans="2:11" s="256" customFormat="1" ht="15" customHeight="1">
      <c r="B15" s="223" t="s">
        <v>95</v>
      </c>
      <c r="C15" s="259" t="s">
        <v>312</v>
      </c>
      <c r="D15" s="512">
        <v>538687.53819999995</v>
      </c>
      <c r="E15" s="512">
        <v>1583.8</v>
      </c>
      <c r="F15" s="512">
        <v>1583.8</v>
      </c>
      <c r="G15" s="512">
        <v>538687.53819999995</v>
      </c>
      <c r="H15" s="504">
        <v>-2986.72</v>
      </c>
      <c r="I15" s="449"/>
      <c r="J15" s="1065"/>
      <c r="K15" s="1064"/>
    </row>
    <row r="16" spans="2:11" s="256" customFormat="1" ht="15" customHeight="1">
      <c r="B16" s="262" t="s">
        <v>174</v>
      </c>
      <c r="C16" s="240" t="s">
        <v>313</v>
      </c>
      <c r="D16" s="512">
        <v>4295986.4129999997</v>
      </c>
      <c r="E16" s="512">
        <v>133524.25</v>
      </c>
      <c r="F16" s="512">
        <v>133524.25</v>
      </c>
      <c r="G16" s="512">
        <v>4295986.4129999997</v>
      </c>
      <c r="H16" s="504">
        <v>-4879.33</v>
      </c>
      <c r="I16" s="449"/>
      <c r="J16" s="1059"/>
      <c r="K16" s="1060"/>
    </row>
    <row r="17" spans="2:11" s="256" customFormat="1" ht="15" customHeight="1">
      <c r="B17" s="262" t="s">
        <v>175</v>
      </c>
      <c r="C17" s="275" t="s">
        <v>315</v>
      </c>
      <c r="D17" s="512">
        <v>0</v>
      </c>
      <c r="E17" s="512">
        <v>0</v>
      </c>
      <c r="F17" s="512">
        <v>0</v>
      </c>
      <c r="G17" s="512">
        <v>0</v>
      </c>
      <c r="H17" s="504">
        <v>0</v>
      </c>
      <c r="I17" s="449"/>
      <c r="J17" s="1059"/>
      <c r="K17" s="1060"/>
    </row>
    <row r="18" spans="2:11" s="256" customFormat="1" ht="15" customHeight="1">
      <c r="B18" s="262" t="s">
        <v>176</v>
      </c>
      <c r="C18" s="275" t="s">
        <v>314</v>
      </c>
      <c r="D18" s="512">
        <v>29462876.8737</v>
      </c>
      <c r="E18" s="512">
        <v>252666.39</v>
      </c>
      <c r="F18" s="512">
        <v>252666.39</v>
      </c>
      <c r="G18" s="512">
        <v>29462876.8737</v>
      </c>
      <c r="H18" s="504">
        <v>-260261.45</v>
      </c>
      <c r="I18" s="449"/>
      <c r="J18" s="233"/>
      <c r="K18" s="230"/>
    </row>
    <row r="19" spans="2:11" s="256" customFormat="1" ht="15" customHeight="1">
      <c r="B19" s="262" t="s">
        <v>177</v>
      </c>
      <c r="C19" s="240" t="s">
        <v>316</v>
      </c>
      <c r="D19" s="512">
        <v>25018064.191199999</v>
      </c>
      <c r="E19" s="512">
        <v>1756.32</v>
      </c>
      <c r="F19" s="512">
        <v>1756.32</v>
      </c>
      <c r="G19" s="512">
        <v>25018064.191199999</v>
      </c>
      <c r="H19" s="504">
        <v>-23904.880000000001</v>
      </c>
      <c r="I19" s="449"/>
      <c r="J19" s="1059"/>
      <c r="K19" s="1060"/>
    </row>
    <row r="20" spans="2:11" s="256" customFormat="1" ht="15" customHeight="1">
      <c r="B20" s="262" t="s">
        <v>178</v>
      </c>
      <c r="C20" s="240" t="s">
        <v>317</v>
      </c>
      <c r="D20" s="512">
        <v>2207261.699</v>
      </c>
      <c r="E20" s="512">
        <v>32552.04</v>
      </c>
      <c r="F20" s="512">
        <v>32552.04</v>
      </c>
      <c r="G20" s="512">
        <v>2207261.699</v>
      </c>
      <c r="H20" s="504">
        <v>-26778.240000000002</v>
      </c>
      <c r="I20" s="449"/>
      <c r="J20" s="1059"/>
      <c r="K20" s="1060"/>
    </row>
    <row r="21" spans="2:11" s="256" customFormat="1" ht="15" customHeight="1">
      <c r="B21" s="223" t="s">
        <v>179</v>
      </c>
      <c r="C21" s="240" t="s">
        <v>318</v>
      </c>
      <c r="D21" s="512">
        <v>0</v>
      </c>
      <c r="E21" s="512">
        <v>0</v>
      </c>
      <c r="F21" s="512">
        <v>0</v>
      </c>
      <c r="G21" s="512">
        <v>0</v>
      </c>
      <c r="H21" s="504">
        <v>0</v>
      </c>
      <c r="I21" s="449"/>
      <c r="J21" s="1059"/>
      <c r="K21" s="1060"/>
    </row>
    <row r="22" spans="2:11" s="256" customFormat="1" ht="15" customHeight="1">
      <c r="B22" s="276" t="s">
        <v>181</v>
      </c>
      <c r="C22" s="238" t="s">
        <v>319</v>
      </c>
      <c r="D22" s="513">
        <v>356258.41690000001</v>
      </c>
      <c r="E22" s="513">
        <v>907.85</v>
      </c>
      <c r="F22" s="513">
        <v>907.85</v>
      </c>
      <c r="G22" s="513">
        <v>356258.41690000001</v>
      </c>
      <c r="H22" s="504">
        <v>-1091.21</v>
      </c>
      <c r="I22" s="448"/>
      <c r="J22" s="1059"/>
      <c r="K22" s="1060"/>
    </row>
    <row r="23" spans="2:11" s="256" customFormat="1" ht="15" customHeight="1">
      <c r="B23" s="262" t="s">
        <v>182</v>
      </c>
      <c r="C23" s="240" t="s">
        <v>320</v>
      </c>
      <c r="D23" s="512">
        <v>3357350.7447000002</v>
      </c>
      <c r="E23" s="512">
        <v>1210</v>
      </c>
      <c r="F23" s="512">
        <v>1210</v>
      </c>
      <c r="G23" s="512">
        <v>3357350.7447000002</v>
      </c>
      <c r="H23" s="504">
        <v>-1848.65</v>
      </c>
      <c r="I23" s="449"/>
      <c r="J23" s="1059"/>
      <c r="K23" s="1060"/>
    </row>
    <row r="24" spans="2:11" s="256" customFormat="1" ht="15" customHeight="1">
      <c r="B24" s="262" t="s">
        <v>183</v>
      </c>
      <c r="C24" s="240" t="s">
        <v>321</v>
      </c>
      <c r="D24" s="512">
        <v>39655149.852899998</v>
      </c>
      <c r="E24" s="512">
        <v>147757.28</v>
      </c>
      <c r="F24" s="512">
        <v>147757.28</v>
      </c>
      <c r="G24" s="512">
        <v>39655149.852899998</v>
      </c>
      <c r="H24" s="504">
        <v>-42681.07</v>
      </c>
      <c r="I24" s="449"/>
      <c r="J24" s="1059"/>
      <c r="K24" s="1060"/>
    </row>
    <row r="25" spans="2:11" s="256" customFormat="1" ht="15" customHeight="1">
      <c r="B25" s="277" t="s">
        <v>184</v>
      </c>
      <c r="C25" s="235" t="s">
        <v>322</v>
      </c>
      <c r="D25" s="754">
        <v>3217268.05</v>
      </c>
      <c r="E25" s="754">
        <v>0</v>
      </c>
      <c r="F25" s="754">
        <v>0</v>
      </c>
      <c r="G25" s="754">
        <v>3217268.05</v>
      </c>
      <c r="H25" s="754">
        <v>0</v>
      </c>
      <c r="I25" s="450"/>
      <c r="J25" s="1059"/>
      <c r="K25" s="1060"/>
    </row>
    <row r="26" spans="2:11" s="256" customFormat="1" ht="15" customHeight="1" thickBot="1">
      <c r="B26" s="36" t="s">
        <v>185</v>
      </c>
      <c r="C26" s="37" t="s">
        <v>25</v>
      </c>
      <c r="D26" s="511">
        <v>426032422.26849997</v>
      </c>
      <c r="E26" s="511">
        <v>756399.76</v>
      </c>
      <c r="F26" s="511">
        <v>756399.76</v>
      </c>
      <c r="G26" s="511">
        <v>426032422.26849997</v>
      </c>
      <c r="H26" s="511">
        <v>-677952.73</v>
      </c>
      <c r="I26" s="199"/>
      <c r="J26" s="1059"/>
      <c r="K26" s="1060"/>
    </row>
    <row r="27" spans="2:11" s="256" customFormat="1" ht="12.75">
      <c r="B27" s="274"/>
      <c r="C27" s="274"/>
      <c r="D27" s="274"/>
      <c r="E27" s="274"/>
      <c r="F27" s="274"/>
      <c r="G27" s="272"/>
      <c r="H27" s="272"/>
      <c r="I27" s="272"/>
      <c r="J27" s="266"/>
      <c r="K27" s="230"/>
    </row>
    <row r="28" spans="2:11" s="256" customFormat="1" ht="12.75">
      <c r="B28" s="267"/>
      <c r="C28" s="267"/>
      <c r="D28" s="267"/>
      <c r="E28" s="267"/>
      <c r="G28" s="268"/>
      <c r="H28" s="268"/>
      <c r="I28" s="268"/>
      <c r="J28" s="268"/>
      <c r="K28" s="257"/>
    </row>
    <row r="29" spans="2:11" s="256" customFormat="1" ht="12.75">
      <c r="G29" s="268"/>
      <c r="H29" s="268"/>
      <c r="I29" s="268"/>
      <c r="J29" s="268"/>
      <c r="K29" s="257"/>
    </row>
    <row r="30" spans="2:11" s="256" customFormat="1" ht="12.75">
      <c r="B30" s="267"/>
      <c r="C30" s="267"/>
      <c r="D30" s="267"/>
      <c r="E30" s="267"/>
      <c r="G30" s="268"/>
      <c r="H30" s="268"/>
      <c r="I30" s="268"/>
      <c r="J30" s="268"/>
      <c r="K30" s="257"/>
    </row>
    <row r="31" spans="2:11" s="256" customFormat="1" ht="12.75">
      <c r="B31" s="269"/>
      <c r="C31" s="269"/>
      <c r="D31" s="269"/>
      <c r="E31" s="269"/>
      <c r="F31" s="269"/>
      <c r="G31" s="269"/>
      <c r="H31" s="269"/>
      <c r="I31" s="269"/>
      <c r="J31" s="269"/>
      <c r="K31" s="257"/>
    </row>
    <row r="32" spans="2:11" s="256" customFormat="1" ht="12.75">
      <c r="B32" s="270"/>
      <c r="C32" s="270"/>
      <c r="D32" s="270"/>
      <c r="E32" s="270"/>
      <c r="F32" s="270"/>
      <c r="G32" s="270"/>
      <c r="H32" s="270"/>
      <c r="I32" s="270"/>
      <c r="J32" s="270"/>
      <c r="K32" s="257"/>
    </row>
    <row r="33" spans="2:11" s="256" customFormat="1" ht="12.75">
      <c r="B33" s="257"/>
      <c r="C33" s="257"/>
      <c r="D33" s="257"/>
      <c r="E33" s="257"/>
      <c r="F33" s="257"/>
      <c r="G33" s="257"/>
      <c r="H33" s="257"/>
      <c r="I33" s="257"/>
      <c r="J33" s="257"/>
      <c r="K33" s="257"/>
    </row>
    <row r="34" spans="2:11" s="256" customFormat="1" ht="12.75">
      <c r="B34" s="270"/>
      <c r="C34" s="270"/>
      <c r="D34" s="270"/>
      <c r="E34" s="270"/>
      <c r="F34" s="270"/>
      <c r="G34" s="270"/>
      <c r="H34" s="270"/>
      <c r="I34" s="270"/>
      <c r="J34" s="270"/>
      <c r="K34" s="257"/>
    </row>
    <row r="35" spans="2:11" s="256" customFormat="1" ht="12.75">
      <c r="B35" s="270"/>
      <c r="C35" s="270"/>
      <c r="D35" s="270"/>
      <c r="E35" s="270"/>
      <c r="F35" s="270"/>
      <c r="G35" s="270"/>
      <c r="H35" s="270"/>
      <c r="I35" s="270"/>
      <c r="J35" s="270"/>
      <c r="K35" s="257"/>
    </row>
    <row r="36" spans="2:11" s="256" customFormat="1" ht="12.75">
      <c r="B36" s="270"/>
      <c r="C36" s="270"/>
      <c r="D36" s="270"/>
      <c r="E36" s="270"/>
      <c r="F36" s="270"/>
      <c r="G36" s="270"/>
      <c r="H36" s="270"/>
      <c r="I36" s="270"/>
      <c r="J36" s="270"/>
      <c r="K36" s="257"/>
    </row>
    <row r="37" spans="2:11" s="256" customFormat="1" ht="12.75">
      <c r="B37" s="270"/>
      <c r="C37" s="270"/>
      <c r="D37" s="270"/>
      <c r="E37" s="270"/>
      <c r="F37" s="270"/>
      <c r="G37" s="270"/>
      <c r="H37" s="270"/>
      <c r="I37" s="270"/>
      <c r="J37" s="270"/>
      <c r="K37" s="257"/>
    </row>
    <row r="38" spans="2:11" s="256" customFormat="1" ht="12.75">
      <c r="B38" s="257"/>
      <c r="C38" s="257"/>
      <c r="D38" s="257"/>
      <c r="E38" s="257"/>
      <c r="F38" s="257"/>
      <c r="G38" s="257"/>
      <c r="H38" s="257"/>
      <c r="I38" s="257"/>
      <c r="J38" s="257"/>
      <c r="K38" s="257"/>
    </row>
    <row r="39" spans="2:11" s="256" customFormat="1" ht="12.75">
      <c r="B39" s="267"/>
      <c r="C39" s="267"/>
      <c r="D39" s="267"/>
      <c r="E39" s="267"/>
      <c r="G39" s="257"/>
      <c r="I39" s="268"/>
      <c r="J39" s="268"/>
      <c r="K39" s="268"/>
    </row>
    <row r="40" spans="2:11" s="256" customFormat="1" ht="12.75">
      <c r="B40" s="257"/>
      <c r="C40" s="257"/>
      <c r="D40" s="257"/>
      <c r="E40" s="257"/>
      <c r="F40" s="257"/>
      <c r="G40" s="257"/>
      <c r="H40" s="257"/>
      <c r="I40" s="257"/>
      <c r="J40" s="257"/>
      <c r="K40" s="257"/>
    </row>
    <row r="41" spans="2:11" s="256" customFormat="1" ht="12.75">
      <c r="B41" s="257"/>
      <c r="C41" s="257"/>
      <c r="D41" s="257"/>
      <c r="E41" s="257"/>
      <c r="F41" s="257"/>
      <c r="G41" s="257"/>
      <c r="H41" s="257"/>
      <c r="I41" s="257"/>
      <c r="J41" s="257"/>
      <c r="K41" s="257"/>
    </row>
    <row r="42" spans="2:11" s="256" customFormat="1" ht="12.75">
      <c r="B42" s="257"/>
      <c r="C42" s="257"/>
      <c r="D42" s="257"/>
      <c r="E42" s="257"/>
      <c r="F42" s="257"/>
      <c r="G42" s="257"/>
      <c r="H42" s="257"/>
      <c r="I42" s="257"/>
      <c r="J42" s="257"/>
      <c r="K42" s="257"/>
    </row>
    <row r="43" spans="2:11" s="256" customFormat="1" ht="12.75">
      <c r="B43" s="271"/>
      <c r="C43" s="271"/>
      <c r="D43" s="271"/>
      <c r="E43" s="271"/>
      <c r="F43" s="271"/>
      <c r="G43" s="271"/>
      <c r="H43" s="271"/>
      <c r="I43" s="271"/>
      <c r="J43" s="271"/>
      <c r="K43" s="257"/>
    </row>
    <row r="44" spans="2:11" s="256" customFormat="1" ht="12.75">
      <c r="B44" s="267"/>
    </row>
    <row r="45" spans="2:11" s="256" customFormat="1" ht="12.75"/>
    <row r="46" spans="2:11" s="256" customFormat="1" ht="12.75"/>
    <row r="47" spans="2:11" s="256" customFormat="1" ht="12.75"/>
    <row r="48" spans="2:11" s="256" customFormat="1" ht="12.75"/>
    <row r="49" s="256" customFormat="1" ht="12.75"/>
    <row r="50" s="256" customFormat="1" ht="12.75"/>
    <row r="51" s="256" customFormat="1" ht="12.75"/>
    <row r="52" s="256" customFormat="1" ht="12.75"/>
    <row r="53" s="256" customFormat="1" ht="12.75"/>
    <row r="54" s="256" customFormat="1" ht="12.75"/>
    <row r="55" s="256" customFormat="1" ht="12.75"/>
    <row r="56" s="256" customFormat="1" ht="12.75"/>
    <row r="57" s="256" customFormat="1" ht="12.75"/>
    <row r="58" s="256" customFormat="1" ht="12.75"/>
    <row r="59" s="256" customFormat="1" ht="12.75"/>
    <row r="60" s="256" customFormat="1" ht="12.75"/>
    <row r="61" s="256" customFormat="1" ht="12.75"/>
    <row r="62" s="256" customFormat="1" ht="12.75"/>
    <row r="63" s="256" customFormat="1" ht="12.75"/>
    <row r="64" s="256" customFormat="1" ht="12.75"/>
    <row r="65" s="256" customFormat="1" ht="12.75"/>
    <row r="66" s="256" customFormat="1" ht="12.75"/>
    <row r="67" s="256" customFormat="1" ht="12.75"/>
    <row r="68" s="256" customFormat="1" ht="12.75"/>
    <row r="69" s="256" customFormat="1" ht="12.75"/>
    <row r="70" s="256" customFormat="1" ht="12.75"/>
    <row r="71" s="256" customFormat="1" ht="12.75"/>
    <row r="72" s="256" customFormat="1" ht="12.75"/>
    <row r="73" s="256" customFormat="1" ht="12.75"/>
    <row r="74" s="256" customFormat="1" ht="12.75"/>
  </sheetData>
  <mergeCells count="27">
    <mergeCell ref="J26:K26"/>
    <mergeCell ref="J25:K25"/>
    <mergeCell ref="J13:K13"/>
    <mergeCell ref="J14:K14"/>
    <mergeCell ref="J15:K15"/>
    <mergeCell ref="J16:K16"/>
    <mergeCell ref="J17:K17"/>
    <mergeCell ref="J19:K19"/>
    <mergeCell ref="J20:K20"/>
    <mergeCell ref="J21:K21"/>
    <mergeCell ref="J22:K22"/>
    <mergeCell ref="J23:K23"/>
    <mergeCell ref="J24:K24"/>
    <mergeCell ref="B3:F3"/>
    <mergeCell ref="G3:K3"/>
    <mergeCell ref="J12:K12"/>
    <mergeCell ref="D4:G4"/>
    <mergeCell ref="H4:H6"/>
    <mergeCell ref="I4:I6"/>
    <mergeCell ref="J4:K6"/>
    <mergeCell ref="E5:F5"/>
    <mergeCell ref="G5:G6"/>
    <mergeCell ref="J7:K7"/>
    <mergeCell ref="J8:K8"/>
    <mergeCell ref="J9:K9"/>
    <mergeCell ref="J10:K10"/>
    <mergeCell ref="J11:K11"/>
  </mergeCells>
  <pageMargins left="0.7" right="0.7" top="0.75" bottom="0.75" header="0.3" footer="0.3"/>
  <ignoredErrors>
    <ignoredError sqref="B7:B2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M19"/>
  <sheetViews>
    <sheetView showGridLines="0" zoomScaleNormal="100" workbookViewId="0">
      <selection activeCell="D61" sqref="D61"/>
    </sheetView>
  </sheetViews>
  <sheetFormatPr defaultColWidth="9.140625" defaultRowHeight="14.25"/>
  <cols>
    <col min="1" max="1" width="5.7109375" style="22" customWidth="1"/>
    <col min="2" max="2" width="10.7109375" style="22" customWidth="1"/>
    <col min="3" max="3" width="40.7109375" style="22" customWidth="1"/>
    <col min="4" max="8" width="20.7109375" style="22" customWidth="1"/>
    <col min="9" max="11" width="9.140625" style="22"/>
    <col min="12" max="12" width="17.28515625" style="22" bestFit="1" customWidth="1"/>
    <col min="13" max="16384" width="9.140625" style="22"/>
  </cols>
  <sheetData>
    <row r="1" spans="1:13">
      <c r="C1" s="312"/>
      <c r="D1" s="312"/>
      <c r="E1" s="312"/>
      <c r="F1" s="312"/>
      <c r="G1" s="312"/>
      <c r="H1" s="312"/>
      <c r="I1" s="312"/>
      <c r="J1" s="313"/>
    </row>
    <row r="2" spans="1:13" ht="20.100000000000001" customHeight="1">
      <c r="A2" s="7"/>
      <c r="B2" s="32" t="s">
        <v>1068</v>
      </c>
      <c r="D2" s="289"/>
      <c r="E2" s="289"/>
      <c r="F2" s="289"/>
      <c r="G2" s="289"/>
      <c r="H2" s="289"/>
      <c r="J2" s="313"/>
    </row>
    <row r="3" spans="1:13" ht="15" thickBot="1">
      <c r="B3" s="290"/>
      <c r="C3" s="290"/>
      <c r="D3" s="290"/>
      <c r="E3" s="290"/>
      <c r="F3" s="291"/>
      <c r="G3" s="290"/>
      <c r="H3" s="291"/>
      <c r="I3" s="314"/>
      <c r="J3" s="314"/>
    </row>
    <row r="4" spans="1:13" ht="20.100000000000001" customHeight="1">
      <c r="B4" s="321"/>
      <c r="C4" s="316"/>
      <c r="D4" s="1019" t="s">
        <v>189</v>
      </c>
      <c r="E4" s="1032" t="s">
        <v>190</v>
      </c>
      <c r="F4" s="1032"/>
      <c r="G4" s="1032"/>
      <c r="H4" s="1033"/>
      <c r="I4" s="315"/>
      <c r="J4" s="313"/>
    </row>
    <row r="5" spans="1:13" ht="20.100000000000001" customHeight="1">
      <c r="B5" s="322"/>
      <c r="C5" s="317"/>
      <c r="D5" s="1022"/>
      <c r="E5" s="317"/>
      <c r="F5" s="1022" t="s">
        <v>776</v>
      </c>
      <c r="G5" s="1022" t="s">
        <v>777</v>
      </c>
      <c r="H5" s="1031"/>
      <c r="I5" s="315"/>
      <c r="J5" s="313"/>
    </row>
    <row r="6" spans="1:13" ht="39.950000000000003" customHeight="1">
      <c r="B6" s="322"/>
      <c r="C6" s="317"/>
      <c r="D6" s="1022"/>
      <c r="E6" s="317"/>
      <c r="F6" s="1022"/>
      <c r="G6" s="317"/>
      <c r="H6" s="311" t="s">
        <v>778</v>
      </c>
      <c r="I6" s="315"/>
      <c r="J6" s="313"/>
    </row>
    <row r="7" spans="1:13" ht="15" customHeight="1">
      <c r="B7" s="323">
        <v>1</v>
      </c>
      <c r="C7" s="146" t="s">
        <v>172</v>
      </c>
      <c r="D7" s="767">
        <v>9224266357.9489002</v>
      </c>
      <c r="E7" s="767">
        <v>32698179850.502899</v>
      </c>
      <c r="F7" s="767">
        <v>32697734298.412899</v>
      </c>
      <c r="G7" s="767">
        <v>445552.09</v>
      </c>
      <c r="H7" s="328"/>
      <c r="I7" s="315"/>
      <c r="J7" s="313"/>
    </row>
    <row r="8" spans="1:13" ht="15" customHeight="1">
      <c r="B8" s="324">
        <v>2</v>
      </c>
      <c r="C8" s="273" t="s">
        <v>191</v>
      </c>
      <c r="D8" s="817">
        <v>9194512223.0499992</v>
      </c>
      <c r="E8" s="816">
        <v>0</v>
      </c>
      <c r="F8" s="816">
        <v>0</v>
      </c>
      <c r="G8" s="816">
        <v>0</v>
      </c>
      <c r="H8" s="329"/>
      <c r="I8" s="315"/>
      <c r="J8" s="313"/>
    </row>
    <row r="9" spans="1:13" ht="15" customHeight="1">
      <c r="B9" s="310">
        <v>3</v>
      </c>
      <c r="C9" s="145" t="s">
        <v>25</v>
      </c>
      <c r="D9" s="599">
        <v>18418778580.998901</v>
      </c>
      <c r="E9" s="599">
        <v>32698179850.502899</v>
      </c>
      <c r="F9" s="599">
        <v>32697734298.412899</v>
      </c>
      <c r="G9" s="599">
        <v>445552.09</v>
      </c>
      <c r="H9" s="327"/>
      <c r="I9" s="315"/>
      <c r="J9" s="313"/>
    </row>
    <row r="10" spans="1:13" ht="15" customHeight="1">
      <c r="B10" s="323">
        <v>4</v>
      </c>
      <c r="C10" s="320" t="s">
        <v>192</v>
      </c>
      <c r="D10" s="814">
        <v>26112063.899999999</v>
      </c>
      <c r="E10" s="814">
        <v>142933429.06</v>
      </c>
      <c r="F10" s="814">
        <v>142933429.06</v>
      </c>
      <c r="G10" s="814">
        <v>0</v>
      </c>
      <c r="H10" s="328"/>
      <c r="I10" s="315"/>
      <c r="J10" s="313"/>
    </row>
    <row r="11" spans="1:13" ht="15" customHeight="1" thickBot="1">
      <c r="B11" s="325">
        <v>5</v>
      </c>
      <c r="C11" s="326" t="s">
        <v>193</v>
      </c>
      <c r="D11" s="815">
        <v>26112063.899999999</v>
      </c>
      <c r="E11" s="815">
        <v>142933429.06</v>
      </c>
      <c r="F11" s="815">
        <v>142933429.06</v>
      </c>
      <c r="G11" s="815">
        <v>0</v>
      </c>
      <c r="H11" s="330"/>
      <c r="I11" s="315"/>
      <c r="J11" s="313"/>
    </row>
    <row r="12" spans="1:13">
      <c r="B12" s="318"/>
      <c r="C12" s="294"/>
      <c r="D12" s="318"/>
      <c r="E12" s="318"/>
      <c r="F12" s="318"/>
      <c r="G12" s="318"/>
      <c r="H12" s="318"/>
      <c r="L12" s="752"/>
      <c r="M12" s="293"/>
    </row>
    <row r="13" spans="1:13">
      <c r="B13" s="318"/>
      <c r="C13" s="318"/>
      <c r="D13" s="318"/>
      <c r="E13" s="318"/>
      <c r="F13" s="318"/>
      <c r="G13" s="318"/>
      <c r="H13" s="318"/>
      <c r="L13" s="752"/>
      <c r="M13" s="293"/>
    </row>
    <row r="14" spans="1:13">
      <c r="B14" s="318"/>
      <c r="C14" s="318"/>
      <c r="D14" s="318"/>
      <c r="E14" s="318"/>
      <c r="F14" s="318"/>
      <c r="G14" s="318"/>
      <c r="H14" s="318"/>
      <c r="L14" s="752"/>
      <c r="M14" s="293"/>
    </row>
    <row r="15" spans="1:13">
      <c r="B15" s="318"/>
      <c r="C15" s="318"/>
      <c r="D15" s="318"/>
      <c r="E15" s="318"/>
      <c r="F15" s="318"/>
      <c r="G15" s="318"/>
      <c r="H15" s="318"/>
      <c r="L15" s="600"/>
    </row>
    <row r="16" spans="1:13">
      <c r="B16" s="318"/>
      <c r="C16" s="318"/>
      <c r="D16" s="318"/>
      <c r="E16" s="318"/>
      <c r="F16" s="318"/>
      <c r="G16" s="318"/>
      <c r="H16" s="318"/>
    </row>
    <row r="17" spans="2:8">
      <c r="B17" s="319"/>
      <c r="C17" s="319"/>
      <c r="D17" s="319"/>
      <c r="E17" s="319"/>
      <c r="F17" s="319"/>
      <c r="G17" s="319"/>
      <c r="H17" s="319"/>
    </row>
    <row r="18" spans="2:8">
      <c r="B18" s="293"/>
      <c r="C18" s="293"/>
      <c r="D18" s="293"/>
      <c r="E18" s="293"/>
      <c r="F18" s="293"/>
      <c r="G18" s="293"/>
      <c r="H18" s="293"/>
    </row>
    <row r="19" spans="2:8">
      <c r="B19" s="293"/>
      <c r="C19" s="293"/>
      <c r="D19" s="293"/>
      <c r="E19" s="293"/>
      <c r="F19" s="293"/>
      <c r="G19" s="293"/>
      <c r="H19" s="293"/>
    </row>
  </sheetData>
  <mergeCells count="4">
    <mergeCell ref="E4:H4"/>
    <mergeCell ref="D4:D6"/>
    <mergeCell ref="F5:F6"/>
    <mergeCell ref="G5: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48"/>
  <sheetViews>
    <sheetView showGridLines="0" zoomScaleNormal="100" workbookViewId="0">
      <selection activeCell="C59" sqref="C59"/>
    </sheetView>
  </sheetViews>
  <sheetFormatPr defaultColWidth="9.140625" defaultRowHeight="14.25"/>
  <cols>
    <col min="1" max="1" width="5.7109375" style="11" customWidth="1"/>
    <col min="2" max="2" width="10.7109375" style="11" customWidth="1"/>
    <col min="3" max="3" width="75.7109375" style="11" customWidth="1"/>
    <col min="4" max="6" width="30.7109375" style="30" customWidth="1"/>
    <col min="7" max="16384" width="9.140625" style="11"/>
  </cols>
  <sheetData>
    <row r="1" spans="1:6" ht="15" customHeight="1">
      <c r="A1" s="28"/>
      <c r="B1" s="28"/>
      <c r="C1" s="28"/>
      <c r="D1" s="29"/>
      <c r="E1" s="29"/>
      <c r="F1" s="29"/>
    </row>
    <row r="2" spans="1:6" ht="20.100000000000001" customHeight="1">
      <c r="A2" s="28"/>
      <c r="B2" s="32" t="s">
        <v>554</v>
      </c>
    </row>
    <row r="3" spans="1:6" ht="15" customHeight="1" thickBot="1">
      <c r="A3" s="28"/>
    </row>
    <row r="4" spans="1:6" ht="20.100000000000001" customHeight="1">
      <c r="A4" s="28"/>
      <c r="B4" s="1020"/>
      <c r="C4" s="1019"/>
      <c r="D4" s="1019" t="s">
        <v>555</v>
      </c>
      <c r="E4" s="1019"/>
      <c r="F4" s="667" t="s">
        <v>154</v>
      </c>
    </row>
    <row r="5" spans="1:6" ht="20.100000000000001" customHeight="1">
      <c r="A5" s="28"/>
      <c r="B5" s="1021"/>
      <c r="C5" s="1022"/>
      <c r="D5" s="668">
        <v>44742</v>
      </c>
      <c r="E5" s="668">
        <v>44651</v>
      </c>
      <c r="F5" s="669">
        <v>44742</v>
      </c>
    </row>
    <row r="6" spans="1:6" ht="15" customHeight="1">
      <c r="A6" s="28"/>
      <c r="B6" s="33">
        <v>1</v>
      </c>
      <c r="C6" s="34" t="s">
        <v>556</v>
      </c>
      <c r="D6" s="49">
        <v>9542912442.0060005</v>
      </c>
      <c r="E6" s="49">
        <v>10527602691.2288</v>
      </c>
      <c r="F6" s="50">
        <v>763432995.36049998</v>
      </c>
    </row>
    <row r="7" spans="1:6" ht="15" customHeight="1">
      <c r="A7" s="28"/>
      <c r="B7" s="33">
        <v>2</v>
      </c>
      <c r="C7" s="34" t="s">
        <v>723</v>
      </c>
      <c r="D7" s="49">
        <v>986695833.76600003</v>
      </c>
      <c r="E7" s="49">
        <v>932777523.45879996</v>
      </c>
      <c r="F7" s="50">
        <v>78935666.701299995</v>
      </c>
    </row>
    <row r="8" spans="1:6" ht="15" customHeight="1">
      <c r="A8" s="28"/>
      <c r="B8" s="33">
        <v>3</v>
      </c>
      <c r="C8" s="34" t="s">
        <v>724</v>
      </c>
      <c r="D8" s="49">
        <v>2304155550.0900002</v>
      </c>
      <c r="E8" s="49">
        <v>2248079529.9699998</v>
      </c>
      <c r="F8" s="50">
        <v>184332444.0072</v>
      </c>
    </row>
    <row r="9" spans="1:6" ht="15" customHeight="1">
      <c r="A9" s="28"/>
      <c r="B9" s="33">
        <v>4</v>
      </c>
      <c r="C9" s="34" t="s">
        <v>854</v>
      </c>
      <c r="D9" s="487"/>
      <c r="E9" s="487"/>
      <c r="F9" s="580"/>
    </row>
    <row r="10" spans="1:6" ht="15" customHeight="1">
      <c r="A10" s="28"/>
      <c r="B10" s="33" t="s">
        <v>557</v>
      </c>
      <c r="C10" s="34" t="s">
        <v>957</v>
      </c>
      <c r="D10" s="487"/>
      <c r="E10" s="487"/>
      <c r="F10" s="580"/>
    </row>
    <row r="11" spans="1:6" ht="15" customHeight="1">
      <c r="A11" s="28"/>
      <c r="B11" s="33">
        <v>5</v>
      </c>
      <c r="C11" s="34" t="s">
        <v>948</v>
      </c>
      <c r="D11" s="49">
        <v>5599212685.21</v>
      </c>
      <c r="E11" s="49">
        <v>5469701362.9300003</v>
      </c>
      <c r="F11" s="50">
        <v>447937014.8168</v>
      </c>
    </row>
    <row r="12" spans="1:6" ht="15" customHeight="1">
      <c r="A12" s="28"/>
      <c r="B12" s="33">
        <v>6</v>
      </c>
      <c r="C12" s="34" t="s">
        <v>558</v>
      </c>
      <c r="D12" s="49">
        <v>61228309.234999999</v>
      </c>
      <c r="E12" s="49">
        <v>86575397.469999999</v>
      </c>
      <c r="F12" s="50">
        <v>4898264.7388000004</v>
      </c>
    </row>
    <row r="13" spans="1:6" ht="15" customHeight="1">
      <c r="A13" s="28"/>
      <c r="B13" s="33">
        <v>7</v>
      </c>
      <c r="C13" s="34" t="s">
        <v>723</v>
      </c>
      <c r="D13" s="49">
        <v>12583529.18</v>
      </c>
      <c r="E13" s="49">
        <v>16004589.52</v>
      </c>
      <c r="F13" s="50">
        <v>1006682.3344000001</v>
      </c>
    </row>
    <row r="14" spans="1:6" ht="15" customHeight="1">
      <c r="A14" s="28"/>
      <c r="B14" s="33">
        <v>8</v>
      </c>
      <c r="C14" s="34" t="s">
        <v>725</v>
      </c>
      <c r="D14" s="487"/>
      <c r="E14" s="487"/>
      <c r="F14" s="580"/>
    </row>
    <row r="15" spans="1:6" ht="15" customHeight="1">
      <c r="A15" s="28"/>
      <c r="B15" s="33" t="s">
        <v>559</v>
      </c>
      <c r="C15" s="34" t="s">
        <v>726</v>
      </c>
      <c r="D15" s="49">
        <v>26308199.43</v>
      </c>
      <c r="E15" s="49">
        <v>42587375.450000003</v>
      </c>
      <c r="F15" s="50">
        <v>2104655.9544000002</v>
      </c>
    </row>
    <row r="16" spans="1:6" ht="15" customHeight="1">
      <c r="A16" s="28"/>
      <c r="B16" s="33" t="s">
        <v>560</v>
      </c>
      <c r="C16" s="34" t="s">
        <v>727</v>
      </c>
      <c r="D16" s="49">
        <v>22336580.625</v>
      </c>
      <c r="E16" s="49">
        <v>27983432.5</v>
      </c>
      <c r="F16" s="50">
        <v>1786926.45</v>
      </c>
    </row>
    <row r="17" spans="1:6" ht="15" customHeight="1">
      <c r="A17" s="28"/>
      <c r="B17" s="33">
        <v>9</v>
      </c>
      <c r="C17" s="34" t="s">
        <v>728</v>
      </c>
      <c r="D17" s="487"/>
      <c r="E17" s="487"/>
      <c r="F17" s="580"/>
    </row>
    <row r="18" spans="1:6" ht="15" customHeight="1">
      <c r="A18" s="28"/>
      <c r="B18" s="576">
        <v>10</v>
      </c>
      <c r="C18" s="577" t="s">
        <v>379</v>
      </c>
      <c r="D18" s="442"/>
      <c r="E18" s="442"/>
      <c r="F18" s="580"/>
    </row>
    <row r="19" spans="1:6" ht="15" customHeight="1">
      <c r="A19" s="28"/>
      <c r="B19" s="576">
        <v>11</v>
      </c>
      <c r="C19" s="577" t="s">
        <v>379</v>
      </c>
      <c r="D19" s="441"/>
      <c r="E19" s="441"/>
      <c r="F19" s="580"/>
    </row>
    <row r="20" spans="1:6" ht="15" customHeight="1">
      <c r="A20" s="28"/>
      <c r="B20" s="576">
        <v>12</v>
      </c>
      <c r="C20" s="577" t="s">
        <v>379</v>
      </c>
      <c r="D20" s="441"/>
      <c r="E20" s="441"/>
      <c r="F20" s="580"/>
    </row>
    <row r="21" spans="1:6" ht="15" customHeight="1">
      <c r="A21" s="28"/>
      <c r="B21" s="576">
        <v>13</v>
      </c>
      <c r="C21" s="577" t="s">
        <v>379</v>
      </c>
      <c r="D21" s="441"/>
      <c r="E21" s="441"/>
      <c r="F21" s="580"/>
    </row>
    <row r="22" spans="1:6" ht="15" customHeight="1">
      <c r="A22" s="28"/>
      <c r="B22" s="576">
        <v>14</v>
      </c>
      <c r="C22" s="577" t="s">
        <v>379</v>
      </c>
      <c r="D22" s="441"/>
      <c r="E22" s="441"/>
      <c r="F22" s="580"/>
    </row>
    <row r="23" spans="1:6" ht="15" customHeight="1">
      <c r="A23" s="28"/>
      <c r="B23" s="33">
        <v>15</v>
      </c>
      <c r="C23" s="34" t="s">
        <v>561</v>
      </c>
      <c r="D23" s="441"/>
      <c r="E23" s="441"/>
      <c r="F23" s="580"/>
    </row>
    <row r="24" spans="1:6" ht="15" customHeight="1">
      <c r="A24" s="28"/>
      <c r="B24" s="33">
        <v>16</v>
      </c>
      <c r="C24" s="34" t="s">
        <v>562</v>
      </c>
      <c r="D24" s="49">
        <v>107420113.01000001</v>
      </c>
      <c r="E24" s="49">
        <v>105730820.44</v>
      </c>
      <c r="F24" s="50">
        <v>8593609.0407999996</v>
      </c>
    </row>
    <row r="25" spans="1:6" ht="15" customHeight="1">
      <c r="A25" s="28"/>
      <c r="B25" s="33">
        <v>17</v>
      </c>
      <c r="C25" s="34" t="s">
        <v>729</v>
      </c>
      <c r="D25" s="441"/>
      <c r="E25" s="441"/>
      <c r="F25" s="580"/>
    </row>
    <row r="26" spans="1:6" ht="15" customHeight="1">
      <c r="A26" s="28"/>
      <c r="B26" s="33">
        <v>18</v>
      </c>
      <c r="C26" s="34" t="s">
        <v>730</v>
      </c>
      <c r="D26" s="49">
        <v>107420113.01000001</v>
      </c>
      <c r="E26" s="49">
        <v>105730820.44</v>
      </c>
      <c r="F26" s="50">
        <v>8593609.0407999996</v>
      </c>
    </row>
    <row r="27" spans="1:6" ht="15" customHeight="1">
      <c r="A27" s="28"/>
      <c r="B27" s="33">
        <v>19</v>
      </c>
      <c r="C27" s="34" t="s">
        <v>731</v>
      </c>
      <c r="D27" s="441"/>
      <c r="E27" s="441"/>
      <c r="F27" s="580"/>
    </row>
    <row r="28" spans="1:6" ht="15" customHeight="1">
      <c r="A28" s="28"/>
      <c r="B28" s="33" t="s">
        <v>563</v>
      </c>
      <c r="C28" s="34" t="s">
        <v>732</v>
      </c>
      <c r="D28" s="441"/>
      <c r="E28" s="441"/>
      <c r="F28" s="580"/>
    </row>
    <row r="29" spans="1:6" ht="15" customHeight="1">
      <c r="A29" s="28"/>
      <c r="B29" s="33">
        <v>20</v>
      </c>
      <c r="C29" s="34" t="s">
        <v>564</v>
      </c>
      <c r="D29" s="441"/>
      <c r="E29" s="441"/>
      <c r="F29" s="580"/>
    </row>
    <row r="30" spans="1:6" ht="15" customHeight="1">
      <c r="A30" s="28"/>
      <c r="B30" s="33">
        <v>21</v>
      </c>
      <c r="C30" s="34" t="s">
        <v>723</v>
      </c>
      <c r="D30" s="441"/>
      <c r="E30" s="441"/>
      <c r="F30" s="580"/>
    </row>
    <row r="31" spans="1:6" ht="15" customHeight="1">
      <c r="A31" s="28"/>
      <c r="B31" s="33">
        <v>22</v>
      </c>
      <c r="C31" s="34" t="s">
        <v>733</v>
      </c>
      <c r="D31" s="441"/>
      <c r="E31" s="441"/>
      <c r="F31" s="580"/>
    </row>
    <row r="32" spans="1:6" ht="15" customHeight="1">
      <c r="A32" s="28"/>
      <c r="B32" s="33" t="s">
        <v>565</v>
      </c>
      <c r="C32" s="34" t="s">
        <v>566</v>
      </c>
      <c r="D32" s="441"/>
      <c r="E32" s="441"/>
      <c r="F32" s="580"/>
    </row>
    <row r="33" spans="1:6" ht="15" customHeight="1">
      <c r="A33" s="28"/>
      <c r="B33" s="33">
        <v>23</v>
      </c>
      <c r="C33" s="34" t="s">
        <v>461</v>
      </c>
      <c r="D33" s="49">
        <v>1164297077.875</v>
      </c>
      <c r="E33" s="49">
        <v>1164297077.875</v>
      </c>
      <c r="F33" s="50">
        <v>93143766.230000004</v>
      </c>
    </row>
    <row r="34" spans="1:6" ht="15" customHeight="1">
      <c r="A34" s="28"/>
      <c r="B34" s="33" t="s">
        <v>616</v>
      </c>
      <c r="C34" s="34" t="s">
        <v>734</v>
      </c>
      <c r="D34" s="441"/>
      <c r="E34" s="441"/>
      <c r="F34" s="580"/>
    </row>
    <row r="35" spans="1:6" ht="15" customHeight="1">
      <c r="A35" s="28"/>
      <c r="B35" s="33" t="s">
        <v>614</v>
      </c>
      <c r="C35" s="34" t="s">
        <v>735</v>
      </c>
      <c r="D35" s="49">
        <v>1164297077.875</v>
      </c>
      <c r="E35" s="49">
        <v>1164297077.875</v>
      </c>
      <c r="F35" s="50">
        <v>93143766.230000004</v>
      </c>
    </row>
    <row r="36" spans="1:6" ht="15" customHeight="1">
      <c r="A36" s="28"/>
      <c r="B36" s="33" t="s">
        <v>615</v>
      </c>
      <c r="C36" s="34" t="s">
        <v>736</v>
      </c>
      <c r="D36" s="441"/>
      <c r="E36" s="441"/>
      <c r="F36" s="580"/>
    </row>
    <row r="37" spans="1:6" ht="15" customHeight="1">
      <c r="A37" s="28"/>
      <c r="B37" s="670"/>
      <c r="C37" s="671" t="s">
        <v>943</v>
      </c>
      <c r="D37" s="672"/>
      <c r="E37" s="672"/>
      <c r="F37" s="673"/>
    </row>
    <row r="38" spans="1:6" ht="30" customHeight="1">
      <c r="A38" s="28"/>
      <c r="B38" s="670">
        <v>24</v>
      </c>
      <c r="C38" s="674" t="s">
        <v>737</v>
      </c>
      <c r="D38" s="49">
        <v>45469064.049999997</v>
      </c>
      <c r="E38" s="49">
        <v>29966033.75</v>
      </c>
      <c r="F38" s="50">
        <v>3637525.1239999998</v>
      </c>
    </row>
    <row r="39" spans="1:6" ht="30" customHeight="1">
      <c r="A39" s="28"/>
      <c r="B39" s="670" t="s">
        <v>944</v>
      </c>
      <c r="C39" s="674" t="s">
        <v>946</v>
      </c>
      <c r="D39" s="49">
        <v>0</v>
      </c>
      <c r="E39" s="49">
        <v>1224195901.9300001</v>
      </c>
      <c r="F39" s="50">
        <v>0</v>
      </c>
    </row>
    <row r="40" spans="1:6" ht="30" customHeight="1">
      <c r="A40" s="28"/>
      <c r="B40" s="670" t="s">
        <v>945</v>
      </c>
      <c r="C40" s="674" t="s">
        <v>947</v>
      </c>
      <c r="D40" s="49">
        <v>652848372.94000006</v>
      </c>
      <c r="E40" s="49">
        <v>652848372.94000006</v>
      </c>
      <c r="F40" s="50">
        <v>52227869.835200004</v>
      </c>
    </row>
    <row r="41" spans="1:6" ht="15" customHeight="1">
      <c r="A41" s="28"/>
      <c r="B41" s="675">
        <v>25</v>
      </c>
      <c r="C41" s="676" t="s">
        <v>379</v>
      </c>
      <c r="D41" s="672"/>
      <c r="E41" s="672"/>
      <c r="F41" s="673"/>
    </row>
    <row r="42" spans="1:6" ht="15" customHeight="1">
      <c r="A42" s="28"/>
      <c r="B42" s="576">
        <v>26</v>
      </c>
      <c r="C42" s="577" t="s">
        <v>379</v>
      </c>
      <c r="D42" s="441"/>
      <c r="E42" s="441"/>
      <c r="F42" s="580"/>
    </row>
    <row r="43" spans="1:6" ht="15" customHeight="1">
      <c r="A43" s="28"/>
      <c r="B43" s="576">
        <v>27</v>
      </c>
      <c r="C43" s="577" t="s">
        <v>379</v>
      </c>
      <c r="D43" s="441"/>
      <c r="E43" s="441"/>
      <c r="F43" s="580"/>
    </row>
    <row r="44" spans="1:6" ht="15" customHeight="1">
      <c r="A44" s="28"/>
      <c r="B44" s="578">
        <v>28</v>
      </c>
      <c r="C44" s="579" t="s">
        <v>379</v>
      </c>
      <c r="D44" s="443"/>
      <c r="E44" s="443"/>
      <c r="F44" s="677"/>
    </row>
    <row r="45" spans="1:6" ht="15" customHeight="1" thickBot="1">
      <c r="A45" s="28"/>
      <c r="B45" s="36">
        <v>29</v>
      </c>
      <c r="C45" s="37" t="s">
        <v>25</v>
      </c>
      <c r="D45" s="38">
        <v>10875857942.125999</v>
      </c>
      <c r="E45" s="38">
        <v>11884205987.0138</v>
      </c>
      <c r="F45" s="39">
        <v>870068635.37010002</v>
      </c>
    </row>
    <row r="47" spans="1:6">
      <c r="B47" s="63"/>
      <c r="C47" s="63"/>
      <c r="D47" s="31"/>
    </row>
    <row r="48" spans="1:6">
      <c r="C48" s="63"/>
    </row>
  </sheetData>
  <mergeCells count="3">
    <mergeCell ref="D4:E4"/>
    <mergeCell ref="B4:C4"/>
    <mergeCell ref="B5:C5"/>
  </mergeCell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DS23"/>
  <sheetViews>
    <sheetView zoomScaleNormal="100" zoomScalePageLayoutView="60" workbookViewId="0">
      <selection activeCell="C49" sqref="C49"/>
    </sheetView>
  </sheetViews>
  <sheetFormatPr defaultColWidth="11.5703125" defaultRowHeight="14.25"/>
  <cols>
    <col min="1" max="1" width="5.7109375" style="13" customWidth="1"/>
    <col min="2" max="2" width="10.7109375" style="13" customWidth="1"/>
    <col min="3" max="3" width="61.85546875" style="13" bestFit="1" customWidth="1"/>
    <col min="4" max="9" width="25.7109375" style="13" customWidth="1"/>
    <col min="10" max="10" width="11.5703125" style="13"/>
    <col min="11" max="11" width="22.5703125" style="13" customWidth="1"/>
    <col min="12" max="12" width="32.7109375" style="13" customWidth="1"/>
    <col min="13" max="123" width="11.5703125" style="13"/>
    <col min="124" max="16384" width="11.5703125" style="11"/>
  </cols>
  <sheetData>
    <row r="1" spans="1:123" ht="15" customHeight="1"/>
    <row r="2" spans="1:123" ht="20.100000000000001" customHeight="1">
      <c r="A2" s="6"/>
      <c r="B2" s="32" t="s">
        <v>194</v>
      </c>
    </row>
    <row r="3" spans="1:123" ht="15" customHeight="1" thickBot="1">
      <c r="D3" s="429"/>
      <c r="E3" s="429"/>
      <c r="F3" s="429"/>
      <c r="G3" s="429"/>
      <c r="H3" s="429"/>
      <c r="I3" s="429"/>
      <c r="DE3" s="11"/>
      <c r="DF3" s="11"/>
      <c r="DG3" s="11"/>
      <c r="DH3" s="11"/>
      <c r="DI3" s="11"/>
      <c r="DJ3" s="11"/>
      <c r="DK3" s="11"/>
      <c r="DL3" s="11"/>
      <c r="DM3" s="11"/>
      <c r="DN3" s="11"/>
      <c r="DO3" s="11"/>
      <c r="DP3" s="11"/>
      <c r="DQ3" s="11"/>
      <c r="DR3" s="11"/>
      <c r="DS3" s="11"/>
    </row>
    <row r="4" spans="1:123" s="282" customFormat="1" ht="20.100000000000001" customHeight="1">
      <c r="A4" s="281"/>
      <c r="B4" s="1068"/>
      <c r="C4" s="1019" t="s">
        <v>195</v>
      </c>
      <c r="D4" s="1032" t="s">
        <v>196</v>
      </c>
      <c r="E4" s="1032"/>
      <c r="F4" s="1032" t="s">
        <v>197</v>
      </c>
      <c r="G4" s="1032"/>
      <c r="H4" s="1032" t="s">
        <v>198</v>
      </c>
      <c r="I4" s="1033"/>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row>
    <row r="5" spans="1:123" s="282" customFormat="1" ht="39.950000000000003" customHeight="1">
      <c r="A5" s="281"/>
      <c r="B5" s="1069"/>
      <c r="C5" s="1022"/>
      <c r="D5" s="207" t="s">
        <v>199</v>
      </c>
      <c r="E5" s="207" t="s">
        <v>200</v>
      </c>
      <c r="F5" s="207" t="s">
        <v>199</v>
      </c>
      <c r="G5" s="207" t="s">
        <v>201</v>
      </c>
      <c r="H5" s="207" t="s">
        <v>8</v>
      </c>
      <c r="I5" s="209" t="s">
        <v>202</v>
      </c>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c r="CC5" s="281"/>
      <c r="CD5" s="281"/>
      <c r="CE5" s="281"/>
      <c r="CF5" s="281"/>
      <c r="CG5" s="281"/>
      <c r="CH5" s="281"/>
      <c r="CI5" s="281"/>
      <c r="CJ5" s="281"/>
      <c r="CK5" s="281"/>
      <c r="CL5" s="281"/>
      <c r="CM5" s="281"/>
      <c r="CN5" s="281"/>
      <c r="CO5" s="281"/>
      <c r="CP5" s="281"/>
      <c r="CQ5" s="281"/>
      <c r="CR5" s="281"/>
      <c r="CS5" s="281"/>
      <c r="CT5" s="281"/>
      <c r="CU5" s="281"/>
      <c r="CV5" s="281"/>
      <c r="CW5" s="281"/>
      <c r="CX5" s="281"/>
      <c r="CY5" s="281"/>
      <c r="CZ5" s="281"/>
      <c r="DA5" s="281"/>
      <c r="DB5" s="281"/>
      <c r="DC5" s="281"/>
      <c r="DD5" s="281"/>
    </row>
    <row r="6" spans="1:123" s="284" customFormat="1" ht="15" customHeight="1">
      <c r="A6" s="283"/>
      <c r="B6" s="190">
        <v>1</v>
      </c>
      <c r="C6" s="146" t="s">
        <v>203</v>
      </c>
      <c r="D6" s="497">
        <v>5074275251.8900003</v>
      </c>
      <c r="E6" s="497">
        <v>48685000</v>
      </c>
      <c r="F6" s="497">
        <v>5109427942.9799995</v>
      </c>
      <c r="G6" s="497">
        <v>48685000</v>
      </c>
      <c r="H6" s="497">
        <v>22381782.440000001</v>
      </c>
      <c r="I6" s="812">
        <v>4.3E-3</v>
      </c>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283"/>
      <c r="CW6" s="283"/>
      <c r="CX6" s="283"/>
      <c r="CY6" s="283"/>
      <c r="CZ6" s="283"/>
      <c r="DA6" s="283"/>
      <c r="DB6" s="283"/>
      <c r="DC6" s="283"/>
      <c r="DD6" s="283"/>
    </row>
    <row r="7" spans="1:123" s="284" customFormat="1" ht="15" customHeight="1">
      <c r="A7" s="283"/>
      <c r="B7" s="287">
        <v>2</v>
      </c>
      <c r="C7" s="286" t="s">
        <v>204</v>
      </c>
      <c r="D7" s="498">
        <v>457134079.76999998</v>
      </c>
      <c r="E7" s="498">
        <v>7499116.5599999996</v>
      </c>
      <c r="F7" s="498">
        <v>507318437.58999997</v>
      </c>
      <c r="G7" s="498">
        <v>7499116.5599999996</v>
      </c>
      <c r="H7" s="498">
        <v>60336553.32</v>
      </c>
      <c r="I7" s="812">
        <v>0.1172</v>
      </c>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c r="BG7" s="283"/>
      <c r="BH7" s="283"/>
      <c r="BI7" s="283"/>
      <c r="BJ7" s="283"/>
      <c r="BK7" s="283"/>
      <c r="BL7" s="283"/>
      <c r="BM7" s="283"/>
      <c r="BN7" s="283"/>
      <c r="BO7" s="283"/>
      <c r="BP7" s="283"/>
      <c r="BQ7" s="283"/>
      <c r="BR7" s="283"/>
      <c r="BS7" s="283"/>
      <c r="BT7" s="283"/>
      <c r="BU7" s="283"/>
      <c r="BV7" s="283"/>
      <c r="BW7" s="283"/>
      <c r="BX7" s="283"/>
      <c r="BY7" s="283"/>
      <c r="BZ7" s="283"/>
      <c r="CA7" s="283"/>
      <c r="CB7" s="283"/>
      <c r="CC7" s="283"/>
      <c r="CD7" s="283"/>
      <c r="CE7" s="283"/>
      <c r="CF7" s="283"/>
      <c r="CG7" s="283"/>
      <c r="CH7" s="283"/>
      <c r="CI7" s="283"/>
      <c r="CJ7" s="283"/>
      <c r="CK7" s="283"/>
      <c r="CL7" s="283"/>
      <c r="CM7" s="283"/>
      <c r="CN7" s="283"/>
      <c r="CO7" s="283"/>
      <c r="CP7" s="283"/>
      <c r="CQ7" s="283"/>
      <c r="CR7" s="283"/>
      <c r="CS7" s="283"/>
      <c r="CT7" s="283"/>
      <c r="CU7" s="283"/>
      <c r="CV7" s="283"/>
      <c r="CW7" s="283"/>
      <c r="CX7" s="283"/>
      <c r="CY7" s="283"/>
      <c r="CZ7" s="283"/>
      <c r="DA7" s="283"/>
      <c r="DB7" s="283"/>
      <c r="DC7" s="283"/>
      <c r="DD7" s="283"/>
    </row>
    <row r="8" spans="1:123" s="284" customFormat="1" ht="15" customHeight="1">
      <c r="A8" s="283"/>
      <c r="B8" s="287">
        <v>3</v>
      </c>
      <c r="C8" s="286" t="s">
        <v>34</v>
      </c>
      <c r="D8" s="498">
        <v>166554515.41</v>
      </c>
      <c r="E8" s="498">
        <v>0</v>
      </c>
      <c r="F8" s="498">
        <v>141461681.47999999</v>
      </c>
      <c r="G8" s="498">
        <v>0</v>
      </c>
      <c r="H8" s="498">
        <v>28292336.300000001</v>
      </c>
      <c r="I8" s="812">
        <v>0.2</v>
      </c>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3"/>
      <c r="AW8" s="283"/>
      <c r="AX8" s="283"/>
      <c r="AY8" s="283"/>
      <c r="AZ8" s="283"/>
      <c r="BA8" s="283"/>
      <c r="BB8" s="283"/>
      <c r="BC8" s="283"/>
      <c r="BD8" s="283"/>
      <c r="BE8" s="283"/>
      <c r="BF8" s="283"/>
      <c r="BG8" s="283"/>
      <c r="BH8" s="283"/>
      <c r="BI8" s="283"/>
      <c r="BJ8" s="283"/>
      <c r="BK8" s="283"/>
      <c r="BL8" s="283"/>
      <c r="BM8" s="283"/>
      <c r="BN8" s="283"/>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c r="CN8" s="283"/>
      <c r="CO8" s="283"/>
      <c r="CP8" s="283"/>
      <c r="CQ8" s="283"/>
      <c r="CR8" s="283"/>
      <c r="CS8" s="283"/>
      <c r="CT8" s="283"/>
      <c r="CU8" s="283"/>
      <c r="CV8" s="283"/>
      <c r="CW8" s="283"/>
      <c r="CX8" s="283"/>
      <c r="CY8" s="283"/>
      <c r="CZ8" s="283"/>
      <c r="DA8" s="283"/>
      <c r="DB8" s="283"/>
      <c r="DC8" s="283"/>
      <c r="DD8" s="283"/>
    </row>
    <row r="9" spans="1:123" s="284" customFormat="1" ht="15" customHeight="1">
      <c r="A9" s="283"/>
      <c r="B9" s="287">
        <v>4</v>
      </c>
      <c r="C9" s="286" t="s">
        <v>35</v>
      </c>
      <c r="D9" s="506"/>
      <c r="E9" s="506"/>
      <c r="F9" s="506"/>
      <c r="G9" s="506"/>
      <c r="H9" s="506"/>
      <c r="I9" s="507"/>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3"/>
      <c r="AT9" s="283"/>
      <c r="AU9" s="283"/>
      <c r="AV9" s="283"/>
      <c r="AW9" s="283"/>
      <c r="AX9" s="283"/>
      <c r="AY9" s="283"/>
      <c r="AZ9" s="283"/>
      <c r="BA9" s="283"/>
      <c r="BB9" s="283"/>
      <c r="BC9" s="283"/>
      <c r="BD9" s="283"/>
      <c r="BE9" s="283"/>
      <c r="BF9" s="283"/>
      <c r="BG9" s="283"/>
      <c r="BH9" s="283"/>
      <c r="BI9" s="283"/>
      <c r="BJ9" s="283"/>
      <c r="BK9" s="283"/>
      <c r="BL9" s="283"/>
      <c r="BM9" s="283"/>
      <c r="BN9" s="283"/>
      <c r="BO9" s="283"/>
      <c r="BP9" s="283"/>
      <c r="BQ9" s="283"/>
      <c r="BR9" s="283"/>
      <c r="BS9" s="283"/>
      <c r="BT9" s="283"/>
      <c r="BU9" s="283"/>
      <c r="BV9" s="283"/>
      <c r="BW9" s="283"/>
      <c r="BX9" s="283"/>
      <c r="BY9" s="283"/>
      <c r="BZ9" s="283"/>
      <c r="CA9" s="283"/>
      <c r="CB9" s="283"/>
      <c r="CC9" s="283"/>
      <c r="CD9" s="283"/>
      <c r="CE9" s="283"/>
      <c r="CF9" s="283"/>
      <c r="CG9" s="283"/>
      <c r="CH9" s="283"/>
      <c r="CI9" s="283"/>
      <c r="CJ9" s="283"/>
      <c r="CK9" s="283"/>
      <c r="CL9" s="283"/>
      <c r="CM9" s="283"/>
      <c r="CN9" s="283"/>
      <c r="CO9" s="283"/>
      <c r="CP9" s="283"/>
      <c r="CQ9" s="283"/>
      <c r="CR9" s="283"/>
      <c r="CS9" s="283"/>
      <c r="CT9" s="283"/>
      <c r="CU9" s="283"/>
      <c r="CV9" s="283"/>
      <c r="CW9" s="283"/>
      <c r="CX9" s="283"/>
      <c r="CY9" s="283"/>
      <c r="CZ9" s="283"/>
      <c r="DA9" s="283"/>
      <c r="DB9" s="283"/>
      <c r="DC9" s="283"/>
      <c r="DD9" s="283"/>
    </row>
    <row r="10" spans="1:123" s="284" customFormat="1" ht="15" customHeight="1">
      <c r="A10" s="283"/>
      <c r="B10" s="287">
        <v>5</v>
      </c>
      <c r="C10" s="286" t="s">
        <v>36</v>
      </c>
      <c r="D10" s="506"/>
      <c r="E10" s="506"/>
      <c r="F10" s="506"/>
      <c r="G10" s="506"/>
      <c r="H10" s="506"/>
      <c r="I10" s="507"/>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3"/>
      <c r="BI10" s="283"/>
      <c r="BJ10" s="283"/>
      <c r="BK10" s="283"/>
      <c r="BL10" s="283"/>
      <c r="BM10" s="283"/>
      <c r="BN10" s="283"/>
      <c r="BO10" s="283"/>
      <c r="BP10" s="283"/>
      <c r="BQ10" s="283"/>
      <c r="BR10" s="283"/>
      <c r="BS10" s="283"/>
      <c r="BT10" s="283"/>
      <c r="BU10" s="283"/>
      <c r="BV10" s="283"/>
      <c r="BW10" s="283"/>
      <c r="BX10" s="283"/>
      <c r="BY10" s="283"/>
      <c r="BZ10" s="283"/>
      <c r="CA10" s="283"/>
      <c r="CB10" s="283"/>
      <c r="CC10" s="283"/>
      <c r="CD10" s="283"/>
      <c r="CE10" s="283"/>
      <c r="CF10" s="283"/>
      <c r="CG10" s="283"/>
      <c r="CH10" s="283"/>
      <c r="CI10" s="283"/>
      <c r="CJ10" s="283"/>
      <c r="CK10" s="283"/>
      <c r="CL10" s="283"/>
      <c r="CM10" s="283"/>
      <c r="CN10" s="283"/>
      <c r="CO10" s="283"/>
      <c r="CP10" s="283"/>
      <c r="CQ10" s="283"/>
      <c r="CR10" s="283"/>
      <c r="CS10" s="283"/>
      <c r="CT10" s="283"/>
      <c r="CU10" s="283"/>
      <c r="CV10" s="283"/>
      <c r="CW10" s="283"/>
      <c r="CX10" s="283"/>
      <c r="CY10" s="283"/>
      <c r="CZ10" s="283"/>
      <c r="DA10" s="283"/>
      <c r="DB10" s="283"/>
      <c r="DC10" s="283"/>
      <c r="DD10" s="283"/>
    </row>
    <row r="11" spans="1:123" s="284" customFormat="1" ht="15" customHeight="1">
      <c r="A11" s="283"/>
      <c r="B11" s="287">
        <v>6</v>
      </c>
      <c r="C11" s="286" t="s">
        <v>37</v>
      </c>
      <c r="D11" s="498">
        <v>35152691.090000004</v>
      </c>
      <c r="E11" s="498">
        <v>0</v>
      </c>
      <c r="F11" s="498">
        <v>0</v>
      </c>
      <c r="G11" s="498">
        <v>0</v>
      </c>
      <c r="H11" s="498">
        <v>0</v>
      </c>
      <c r="I11" s="812">
        <v>0</v>
      </c>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c r="BI11" s="283"/>
      <c r="BJ11" s="283"/>
      <c r="BK11" s="283"/>
      <c r="BL11" s="283"/>
      <c r="BM11" s="283"/>
      <c r="BN11" s="283"/>
      <c r="BO11" s="283"/>
      <c r="BP11" s="283"/>
      <c r="BQ11" s="283"/>
      <c r="BR11" s="283"/>
      <c r="BS11" s="283"/>
      <c r="BT11" s="283"/>
      <c r="BU11" s="283"/>
      <c r="BV11" s="283"/>
      <c r="BW11" s="283"/>
      <c r="BX11" s="283"/>
      <c r="BY11" s="283"/>
      <c r="BZ11" s="283"/>
      <c r="CA11" s="283"/>
      <c r="CB11" s="283"/>
      <c r="CC11" s="283"/>
      <c r="CD11" s="283"/>
      <c r="CE11" s="283"/>
      <c r="CF11" s="283"/>
      <c r="CG11" s="283"/>
      <c r="CH11" s="283"/>
      <c r="CI11" s="283"/>
      <c r="CJ11" s="283"/>
      <c r="CK11" s="283"/>
      <c r="CL11" s="283"/>
      <c r="CM11" s="283"/>
      <c r="CN11" s="283"/>
      <c r="CO11" s="283"/>
      <c r="CP11" s="283"/>
      <c r="CQ11" s="283"/>
      <c r="CR11" s="283"/>
      <c r="CS11" s="283"/>
      <c r="CT11" s="283"/>
      <c r="CU11" s="283"/>
      <c r="CV11" s="283"/>
      <c r="CW11" s="283"/>
      <c r="CX11" s="283"/>
      <c r="CY11" s="283"/>
      <c r="CZ11" s="283"/>
      <c r="DA11" s="283"/>
      <c r="DB11" s="283"/>
      <c r="DC11" s="283"/>
      <c r="DD11" s="283"/>
    </row>
    <row r="12" spans="1:123" s="284" customFormat="1" ht="15" customHeight="1">
      <c r="A12" s="283"/>
      <c r="B12" s="287">
        <v>7</v>
      </c>
      <c r="C12" s="286" t="s">
        <v>38</v>
      </c>
      <c r="D12" s="498">
        <v>164055339.27000001</v>
      </c>
      <c r="E12" s="498">
        <v>7811524.6600000001</v>
      </c>
      <c r="F12" s="498">
        <v>138963815.38</v>
      </c>
      <c r="G12" s="498">
        <v>1561554.9680000001</v>
      </c>
      <c r="H12" s="498">
        <v>105977129.45999999</v>
      </c>
      <c r="I12" s="812">
        <v>0.75409999999999999</v>
      </c>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3"/>
      <c r="CK12" s="283"/>
      <c r="CL12" s="283"/>
      <c r="CM12" s="283"/>
      <c r="CN12" s="283"/>
      <c r="CO12" s="283"/>
      <c r="CP12" s="283"/>
      <c r="CQ12" s="283"/>
      <c r="CR12" s="283"/>
      <c r="CS12" s="283"/>
      <c r="CT12" s="283"/>
      <c r="CU12" s="283"/>
      <c r="CV12" s="283"/>
      <c r="CW12" s="283"/>
      <c r="CX12" s="283"/>
      <c r="CY12" s="283"/>
      <c r="CZ12" s="283"/>
      <c r="DA12" s="283"/>
      <c r="DB12" s="283"/>
      <c r="DC12" s="283"/>
      <c r="DD12" s="283"/>
    </row>
    <row r="13" spans="1:123" s="284" customFormat="1" ht="15" customHeight="1">
      <c r="A13" s="283"/>
      <c r="B13" s="287">
        <v>8</v>
      </c>
      <c r="C13" s="286" t="s">
        <v>39</v>
      </c>
      <c r="D13" s="498">
        <v>369447353.13999999</v>
      </c>
      <c r="E13" s="498">
        <v>618181442.71000004</v>
      </c>
      <c r="F13" s="498">
        <v>369447353.13999999</v>
      </c>
      <c r="G13" s="498">
        <v>12027319.58</v>
      </c>
      <c r="H13" s="498">
        <v>286106004.54000002</v>
      </c>
      <c r="I13" s="812">
        <v>0.75</v>
      </c>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c r="BM13" s="283"/>
      <c r="BN13" s="283"/>
      <c r="BO13" s="283"/>
      <c r="BP13" s="283"/>
      <c r="BQ13" s="283"/>
      <c r="BR13" s="283"/>
      <c r="BS13" s="283"/>
      <c r="BT13" s="283"/>
      <c r="BU13" s="283"/>
      <c r="BV13" s="283"/>
      <c r="BW13" s="283"/>
      <c r="BX13" s="283"/>
      <c r="BY13" s="283"/>
      <c r="BZ13" s="283"/>
      <c r="CA13" s="283"/>
      <c r="CB13" s="283"/>
      <c r="CC13" s="283"/>
      <c r="CD13" s="283"/>
      <c r="CE13" s="283"/>
      <c r="CF13" s="283"/>
      <c r="CG13" s="283"/>
      <c r="CH13" s="283"/>
      <c r="CI13" s="283"/>
      <c r="CJ13" s="283"/>
      <c r="CK13" s="283"/>
      <c r="CL13" s="283"/>
      <c r="CM13" s="283"/>
      <c r="CN13" s="283"/>
      <c r="CO13" s="283"/>
      <c r="CP13" s="283"/>
      <c r="CQ13" s="283"/>
      <c r="CR13" s="283"/>
      <c r="CS13" s="283"/>
      <c r="CT13" s="283"/>
      <c r="CU13" s="283"/>
      <c r="CV13" s="283"/>
      <c r="CW13" s="283"/>
      <c r="CX13" s="283"/>
      <c r="CY13" s="283"/>
      <c r="CZ13" s="283"/>
      <c r="DA13" s="283"/>
      <c r="DB13" s="283"/>
      <c r="DC13" s="283"/>
      <c r="DD13" s="283"/>
    </row>
    <row r="14" spans="1:123" s="284" customFormat="1" ht="15" customHeight="1">
      <c r="A14" s="283"/>
      <c r="B14" s="287">
        <v>9</v>
      </c>
      <c r="C14" s="286" t="s">
        <v>205</v>
      </c>
      <c r="D14" s="498">
        <v>179972571.56999999</v>
      </c>
      <c r="E14" s="498">
        <v>0</v>
      </c>
      <c r="F14" s="498">
        <v>179972571.56999999</v>
      </c>
      <c r="G14" s="498">
        <v>0</v>
      </c>
      <c r="H14" s="498">
        <v>87298622.400000006</v>
      </c>
      <c r="I14" s="812">
        <v>0.48509999999999998</v>
      </c>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3"/>
      <c r="CJ14" s="283"/>
      <c r="CK14" s="283"/>
      <c r="CL14" s="283"/>
      <c r="CM14" s="283"/>
      <c r="CN14" s="283"/>
      <c r="CO14" s="283"/>
      <c r="CP14" s="283"/>
      <c r="CQ14" s="283"/>
      <c r="CR14" s="283"/>
      <c r="CS14" s="283"/>
      <c r="CT14" s="283"/>
      <c r="CU14" s="283"/>
      <c r="CV14" s="283"/>
      <c r="CW14" s="283"/>
      <c r="CX14" s="283"/>
      <c r="CY14" s="283"/>
      <c r="CZ14" s="283"/>
      <c r="DA14" s="283"/>
      <c r="DB14" s="283"/>
      <c r="DC14" s="283"/>
      <c r="DD14" s="283"/>
    </row>
    <row r="15" spans="1:123" s="284" customFormat="1" ht="15" customHeight="1">
      <c r="A15" s="283"/>
      <c r="B15" s="287">
        <v>10</v>
      </c>
      <c r="C15" s="286" t="s">
        <v>156</v>
      </c>
      <c r="D15" s="498">
        <v>4576945.6900000004</v>
      </c>
      <c r="E15" s="498">
        <v>0</v>
      </c>
      <c r="F15" s="498">
        <v>4576945.6900000004</v>
      </c>
      <c r="G15" s="498">
        <v>0</v>
      </c>
      <c r="H15" s="498">
        <v>4603011</v>
      </c>
      <c r="I15" s="812">
        <v>1.0057</v>
      </c>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c r="CN15" s="283"/>
      <c r="CO15" s="283"/>
      <c r="CP15" s="283"/>
      <c r="CQ15" s="283"/>
      <c r="CR15" s="283"/>
      <c r="CS15" s="283"/>
      <c r="CT15" s="283"/>
      <c r="CU15" s="283"/>
      <c r="CV15" s="283"/>
      <c r="CW15" s="283"/>
      <c r="CX15" s="283"/>
      <c r="CY15" s="283"/>
      <c r="CZ15" s="283"/>
      <c r="DA15" s="283"/>
      <c r="DB15" s="283"/>
      <c r="DC15" s="283"/>
      <c r="DD15" s="283"/>
    </row>
    <row r="16" spans="1:123" s="284" customFormat="1" ht="15" customHeight="1">
      <c r="A16" s="283"/>
      <c r="B16" s="287">
        <v>11</v>
      </c>
      <c r="C16" s="286" t="s">
        <v>206</v>
      </c>
      <c r="D16" s="506"/>
      <c r="E16" s="506"/>
      <c r="F16" s="506"/>
      <c r="G16" s="506"/>
      <c r="H16" s="506"/>
      <c r="I16" s="507"/>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row>
    <row r="17" spans="1:108" s="284" customFormat="1" ht="15" customHeight="1">
      <c r="A17" s="283"/>
      <c r="B17" s="287">
        <v>12</v>
      </c>
      <c r="C17" s="286" t="s">
        <v>155</v>
      </c>
      <c r="D17" s="506"/>
      <c r="E17" s="506"/>
      <c r="F17" s="506"/>
      <c r="G17" s="506"/>
      <c r="H17" s="506"/>
      <c r="I17" s="507"/>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row>
    <row r="18" spans="1:108" s="284" customFormat="1" ht="15" customHeight="1">
      <c r="A18" s="283"/>
      <c r="B18" s="287">
        <v>13</v>
      </c>
      <c r="C18" s="286" t="s">
        <v>40</v>
      </c>
      <c r="D18" s="506"/>
      <c r="E18" s="506"/>
      <c r="F18" s="506"/>
      <c r="G18" s="506"/>
      <c r="H18" s="506"/>
      <c r="I18" s="507"/>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row>
    <row r="19" spans="1:108" s="284" customFormat="1" ht="15" customHeight="1">
      <c r="A19" s="283"/>
      <c r="B19" s="287">
        <v>14</v>
      </c>
      <c r="C19" s="286" t="s">
        <v>207</v>
      </c>
      <c r="D19" s="506"/>
      <c r="E19" s="506"/>
      <c r="F19" s="506"/>
      <c r="G19" s="506"/>
      <c r="H19" s="506"/>
      <c r="I19" s="507"/>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row>
    <row r="20" spans="1:108" s="284" customFormat="1" ht="15" customHeight="1">
      <c r="A20" s="283"/>
      <c r="B20" s="287">
        <v>15</v>
      </c>
      <c r="C20" s="286" t="s">
        <v>101</v>
      </c>
      <c r="D20" s="498">
        <v>27443968.449999999</v>
      </c>
      <c r="E20" s="498">
        <v>0</v>
      </c>
      <c r="F20" s="498">
        <v>27443968.449999999</v>
      </c>
      <c r="G20" s="498">
        <v>0</v>
      </c>
      <c r="H20" s="498">
        <v>27443968.449999999</v>
      </c>
      <c r="I20" s="812">
        <v>1</v>
      </c>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row>
    <row r="21" spans="1:108" s="284" customFormat="1" ht="15" customHeight="1">
      <c r="A21" s="283"/>
      <c r="B21" s="288">
        <v>16</v>
      </c>
      <c r="C21" s="285" t="s">
        <v>41</v>
      </c>
      <c r="D21" s="499">
        <v>2009040196.0999999</v>
      </c>
      <c r="E21" s="499">
        <v>0</v>
      </c>
      <c r="F21" s="499">
        <v>2009040196.0999999</v>
      </c>
      <c r="G21" s="499">
        <v>0</v>
      </c>
      <c r="H21" s="499">
        <v>364256425.86000001</v>
      </c>
      <c r="I21" s="813">
        <v>0.18129999999999999</v>
      </c>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row>
    <row r="22" spans="1:108" s="284" customFormat="1" ht="15" customHeight="1" thickBot="1">
      <c r="A22" s="283"/>
      <c r="B22" s="36">
        <v>17</v>
      </c>
      <c r="C22" s="37" t="s">
        <v>25</v>
      </c>
      <c r="D22" s="500">
        <v>8487652912.3800001</v>
      </c>
      <c r="E22" s="500">
        <v>682177083.91999996</v>
      </c>
      <c r="F22" s="500">
        <v>8487652912.3800001</v>
      </c>
      <c r="G22" s="501">
        <v>69772991.098000005</v>
      </c>
      <c r="H22" s="500">
        <v>986695833.75</v>
      </c>
      <c r="I22" s="502">
        <v>0.1153</v>
      </c>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row>
    <row r="23" spans="1:108" s="279" customFormat="1">
      <c r="A23" s="278"/>
      <c r="B23" s="278"/>
      <c r="C23" s="278"/>
      <c r="D23" s="495"/>
      <c r="E23" s="495"/>
      <c r="F23" s="495"/>
      <c r="G23" s="495"/>
      <c r="H23" s="496"/>
      <c r="I23" s="495"/>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8"/>
      <c r="BD23" s="278"/>
      <c r="BE23" s="278"/>
      <c r="BF23" s="278"/>
      <c r="BG23" s="278"/>
      <c r="BH23" s="278"/>
      <c r="BI23" s="278"/>
      <c r="BJ23" s="278"/>
      <c r="BK23" s="278"/>
      <c r="BL23" s="278"/>
      <c r="BM23" s="278"/>
      <c r="BN23" s="278"/>
      <c r="BO23" s="278"/>
      <c r="BP23" s="278"/>
      <c r="BQ23" s="278"/>
      <c r="BR23" s="278"/>
      <c r="BS23" s="278"/>
      <c r="BT23" s="278"/>
      <c r="BU23" s="278"/>
      <c r="BV23" s="278"/>
      <c r="BW23" s="278"/>
      <c r="BX23" s="278"/>
      <c r="BY23" s="278"/>
      <c r="BZ23" s="278"/>
      <c r="CA23" s="278"/>
      <c r="CB23" s="278"/>
      <c r="CC23" s="278"/>
      <c r="CD23" s="278"/>
      <c r="CE23" s="278"/>
      <c r="CF23" s="278"/>
      <c r="CG23" s="278"/>
      <c r="CH23" s="278"/>
      <c r="CI23" s="278"/>
      <c r="CJ23" s="278"/>
      <c r="CK23" s="278"/>
      <c r="CL23" s="278"/>
      <c r="CM23" s="278"/>
      <c r="CN23" s="278"/>
      <c r="CO23" s="278"/>
      <c r="CP23" s="278"/>
      <c r="CQ23" s="278"/>
      <c r="CR23" s="278"/>
      <c r="CS23" s="278"/>
      <c r="CT23" s="278"/>
      <c r="CU23" s="278"/>
      <c r="CV23" s="278"/>
      <c r="CW23" s="278"/>
      <c r="CX23" s="278"/>
      <c r="CY23" s="278"/>
      <c r="CZ23" s="278"/>
      <c r="DA23" s="278"/>
      <c r="DB23" s="278"/>
      <c r="DC23" s="278"/>
      <c r="DD23" s="278"/>
    </row>
  </sheetData>
  <mergeCells count="5">
    <mergeCell ref="B4:B5"/>
    <mergeCell ref="C4:C5"/>
    <mergeCell ref="D4:E4"/>
    <mergeCell ref="F4:G4"/>
    <mergeCell ref="H4:I4"/>
  </mergeCells>
  <pageMargins left="0.7" right="0.7" top="0.78740157499999996" bottom="0.78740157499999996" header="0.3" footer="0.3"/>
  <pageSetup paperSize="9" scale="10" orientation="landscape" r:id="rId1"/>
  <colBreaks count="1" manualBreakCount="1">
    <brk id="1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T23"/>
  <sheetViews>
    <sheetView zoomScaleNormal="100" zoomScaleSheetLayoutView="90" workbookViewId="0">
      <selection activeCell="C46" sqref="C46"/>
    </sheetView>
  </sheetViews>
  <sheetFormatPr defaultColWidth="22.7109375" defaultRowHeight="14.25"/>
  <cols>
    <col min="1" max="1" width="5.7109375" style="13" customWidth="1"/>
    <col min="2" max="2" width="10.7109375" style="13" customWidth="1"/>
    <col min="3" max="3" width="35.7109375" style="13" customWidth="1"/>
    <col min="4" max="4" width="15.7109375" style="13" customWidth="1"/>
    <col min="5" max="7" width="10.7109375" style="13" customWidth="1"/>
    <col min="8" max="10" width="15.7109375" style="13" customWidth="1"/>
    <col min="11" max="11" width="10.7109375" style="13" customWidth="1"/>
    <col min="12" max="15" width="15.7109375" style="13" customWidth="1"/>
    <col min="16" max="17" width="10.7109375" style="13" customWidth="1"/>
    <col min="18" max="20" width="15.7109375" style="13" customWidth="1"/>
    <col min="21" max="16384" width="22.7109375" style="13"/>
  </cols>
  <sheetData>
    <row r="1" spans="1:20" ht="15" customHeight="1"/>
    <row r="2" spans="1:20" ht="20.100000000000001" customHeight="1">
      <c r="A2" s="6"/>
      <c r="B2" s="32" t="s">
        <v>208</v>
      </c>
    </row>
    <row r="3" spans="1:20" ht="15" customHeight="1" thickBot="1"/>
    <row r="4" spans="1:20" s="281" customFormat="1" ht="20.100000000000001" customHeight="1">
      <c r="B4" s="1068"/>
      <c r="C4" s="1019" t="s">
        <v>195</v>
      </c>
      <c r="D4" s="1019" t="s">
        <v>32</v>
      </c>
      <c r="E4" s="1019"/>
      <c r="F4" s="1019"/>
      <c r="G4" s="1019"/>
      <c r="H4" s="1019"/>
      <c r="I4" s="1019"/>
      <c r="J4" s="1019"/>
      <c r="K4" s="1019"/>
      <c r="L4" s="1019"/>
      <c r="M4" s="1019"/>
      <c r="N4" s="1019"/>
      <c r="O4" s="1019"/>
      <c r="P4" s="1019"/>
      <c r="Q4" s="1019"/>
      <c r="R4" s="1019"/>
      <c r="S4" s="1019" t="s">
        <v>25</v>
      </c>
      <c r="T4" s="1030" t="s">
        <v>209</v>
      </c>
    </row>
    <row r="5" spans="1:20" s="281" customFormat="1" ht="20.100000000000001" customHeight="1">
      <c r="B5" s="1069"/>
      <c r="C5" s="1022"/>
      <c r="D5" s="340">
        <v>0</v>
      </c>
      <c r="E5" s="340">
        <v>0.02</v>
      </c>
      <c r="F5" s="340">
        <v>0.04</v>
      </c>
      <c r="G5" s="340">
        <v>0.1</v>
      </c>
      <c r="H5" s="340">
        <v>0.2</v>
      </c>
      <c r="I5" s="340">
        <v>0.35</v>
      </c>
      <c r="J5" s="340">
        <v>0.5</v>
      </c>
      <c r="K5" s="340">
        <v>0.7</v>
      </c>
      <c r="L5" s="340">
        <v>0.75</v>
      </c>
      <c r="M5" s="340">
        <v>1</v>
      </c>
      <c r="N5" s="340">
        <v>1.5</v>
      </c>
      <c r="O5" s="340">
        <v>2.5</v>
      </c>
      <c r="P5" s="340">
        <v>3.7</v>
      </c>
      <c r="Q5" s="340">
        <v>12.5</v>
      </c>
      <c r="R5" s="340" t="s">
        <v>33</v>
      </c>
      <c r="S5" s="1022"/>
      <c r="T5" s="1031"/>
    </row>
    <row r="6" spans="1:20" s="283" customFormat="1" ht="15" customHeight="1">
      <c r="B6" s="190">
        <v>1</v>
      </c>
      <c r="C6" s="146" t="s">
        <v>203</v>
      </c>
      <c r="D6" s="865">
        <v>5097049747.8500004</v>
      </c>
      <c r="E6" s="523"/>
      <c r="F6" s="523"/>
      <c r="G6" s="523"/>
      <c r="H6" s="865">
        <v>27166050.41</v>
      </c>
      <c r="I6" s="814">
        <v>0</v>
      </c>
      <c r="J6" s="865">
        <v>33897144.719999999</v>
      </c>
      <c r="K6" s="523"/>
      <c r="L6" s="850">
        <v>0</v>
      </c>
      <c r="M6" s="850">
        <v>0</v>
      </c>
      <c r="N6" s="850">
        <v>0</v>
      </c>
      <c r="O6" s="850">
        <v>0</v>
      </c>
      <c r="P6" s="523"/>
      <c r="Q6" s="523"/>
      <c r="R6" s="523"/>
      <c r="S6" s="865">
        <v>5158112942.9799995</v>
      </c>
      <c r="T6" s="834">
        <v>3423237553.4199996</v>
      </c>
    </row>
    <row r="7" spans="1:20" s="283" customFormat="1" ht="15" customHeight="1">
      <c r="B7" s="287">
        <v>2</v>
      </c>
      <c r="C7" s="286" t="s">
        <v>204</v>
      </c>
      <c r="D7" s="866">
        <v>213134787.55000001</v>
      </c>
      <c r="E7" s="524"/>
      <c r="F7" s="524"/>
      <c r="G7" s="524"/>
      <c r="H7" s="866">
        <v>301682766.60000002</v>
      </c>
      <c r="I7" s="850">
        <v>0</v>
      </c>
      <c r="J7" s="850">
        <v>0</v>
      </c>
      <c r="K7" s="524"/>
      <c r="L7" s="850">
        <v>0</v>
      </c>
      <c r="M7" s="850">
        <v>0</v>
      </c>
      <c r="N7" s="850">
        <v>0</v>
      </c>
      <c r="O7" s="850">
        <v>0</v>
      </c>
      <c r="P7" s="524"/>
      <c r="Q7" s="524"/>
      <c r="R7" s="524"/>
      <c r="S7" s="866">
        <v>514817554.14999998</v>
      </c>
      <c r="T7" s="868">
        <v>396762079.70999992</v>
      </c>
    </row>
    <row r="8" spans="1:20" s="283" customFormat="1" ht="15" customHeight="1">
      <c r="B8" s="287">
        <v>3</v>
      </c>
      <c r="C8" s="286" t="s">
        <v>34</v>
      </c>
      <c r="D8" s="850">
        <v>0</v>
      </c>
      <c r="E8" s="524"/>
      <c r="F8" s="524"/>
      <c r="G8" s="524"/>
      <c r="H8" s="866">
        <v>141461681.47999999</v>
      </c>
      <c r="I8" s="850">
        <v>0</v>
      </c>
      <c r="J8" s="850">
        <v>0</v>
      </c>
      <c r="K8" s="524"/>
      <c r="L8" s="850">
        <v>0</v>
      </c>
      <c r="M8" s="850">
        <v>0</v>
      </c>
      <c r="N8" s="850">
        <v>0</v>
      </c>
      <c r="O8" s="850">
        <v>0</v>
      </c>
      <c r="P8" s="524"/>
      <c r="Q8" s="524"/>
      <c r="R8" s="524"/>
      <c r="S8" s="866">
        <v>141461681.47999999</v>
      </c>
      <c r="T8" s="868">
        <v>141461681.47999999</v>
      </c>
    </row>
    <row r="9" spans="1:20" s="283" customFormat="1" ht="15" customHeight="1">
      <c r="B9" s="287">
        <v>4</v>
      </c>
      <c r="C9" s="286" t="s">
        <v>35</v>
      </c>
      <c r="D9" s="850">
        <v>0</v>
      </c>
      <c r="E9" s="524"/>
      <c r="F9" s="524"/>
      <c r="G9" s="524"/>
      <c r="H9" s="850">
        <v>0</v>
      </c>
      <c r="I9" s="850">
        <v>0</v>
      </c>
      <c r="J9" s="850">
        <v>0</v>
      </c>
      <c r="K9" s="524"/>
      <c r="L9" s="850">
        <v>0</v>
      </c>
      <c r="M9" s="850">
        <v>0</v>
      </c>
      <c r="N9" s="850">
        <v>0</v>
      </c>
      <c r="O9" s="850">
        <v>0</v>
      </c>
      <c r="P9" s="524"/>
      <c r="Q9" s="524"/>
      <c r="R9" s="524"/>
      <c r="S9" s="850">
        <v>0</v>
      </c>
      <c r="T9" s="1002">
        <v>0</v>
      </c>
    </row>
    <row r="10" spans="1:20" s="283" customFormat="1" ht="15" customHeight="1">
      <c r="B10" s="287">
        <v>5</v>
      </c>
      <c r="C10" s="286" t="s">
        <v>36</v>
      </c>
      <c r="D10" s="850">
        <v>0</v>
      </c>
      <c r="E10" s="524"/>
      <c r="F10" s="524"/>
      <c r="G10" s="524"/>
      <c r="H10" s="850">
        <v>0</v>
      </c>
      <c r="I10" s="850">
        <v>0</v>
      </c>
      <c r="J10" s="850">
        <v>0</v>
      </c>
      <c r="K10" s="524"/>
      <c r="L10" s="850">
        <v>0</v>
      </c>
      <c r="M10" s="850">
        <v>0</v>
      </c>
      <c r="N10" s="850">
        <v>0</v>
      </c>
      <c r="O10" s="850">
        <v>0</v>
      </c>
      <c r="P10" s="524"/>
      <c r="Q10" s="524"/>
      <c r="R10" s="524"/>
      <c r="S10" s="850">
        <v>0</v>
      </c>
      <c r="T10" s="1002">
        <v>0</v>
      </c>
    </row>
    <row r="11" spans="1:20" s="283" customFormat="1" ht="15" customHeight="1">
      <c r="B11" s="287">
        <v>6</v>
      </c>
      <c r="C11" s="286" t="s">
        <v>37</v>
      </c>
      <c r="D11" s="850">
        <v>0</v>
      </c>
      <c r="E11" s="524"/>
      <c r="F11" s="524"/>
      <c r="G11" s="524"/>
      <c r="H11" s="850">
        <v>0</v>
      </c>
      <c r="I11" s="850">
        <v>0</v>
      </c>
      <c r="J11" s="850">
        <v>0</v>
      </c>
      <c r="K11" s="524"/>
      <c r="L11" s="850">
        <v>0</v>
      </c>
      <c r="M11" s="850">
        <v>0</v>
      </c>
      <c r="N11" s="850">
        <v>0</v>
      </c>
      <c r="O11" s="850">
        <v>0</v>
      </c>
      <c r="P11" s="524"/>
      <c r="Q11" s="524"/>
      <c r="R11" s="524"/>
      <c r="S11" s="850">
        <v>0</v>
      </c>
      <c r="T11" s="1002">
        <v>0</v>
      </c>
    </row>
    <row r="12" spans="1:20" s="283" customFormat="1" ht="15" customHeight="1">
      <c r="B12" s="287">
        <v>7</v>
      </c>
      <c r="C12" s="286" t="s">
        <v>38</v>
      </c>
      <c r="D12" s="850">
        <v>0</v>
      </c>
      <c r="E12" s="524"/>
      <c r="F12" s="524"/>
      <c r="G12" s="524"/>
      <c r="H12" s="866">
        <v>4775190.6900000004</v>
      </c>
      <c r="I12" s="850">
        <v>0</v>
      </c>
      <c r="J12" s="866">
        <v>61456176.68</v>
      </c>
      <c r="K12" s="524"/>
      <c r="L12" s="850">
        <v>0</v>
      </c>
      <c r="M12" s="866">
        <v>74294002.978</v>
      </c>
      <c r="N12" s="850">
        <v>0</v>
      </c>
      <c r="O12" s="850">
        <v>0</v>
      </c>
      <c r="P12" s="524"/>
      <c r="Q12" s="524"/>
      <c r="R12" s="524"/>
      <c r="S12" s="866">
        <v>140525370.34799999</v>
      </c>
      <c r="T12" s="868">
        <v>58363074.507999986</v>
      </c>
    </row>
    <row r="13" spans="1:20" s="283" customFormat="1" ht="15" customHeight="1">
      <c r="B13" s="287">
        <v>8</v>
      </c>
      <c r="C13" s="286" t="s">
        <v>39</v>
      </c>
      <c r="D13" s="850">
        <v>0</v>
      </c>
      <c r="E13" s="524"/>
      <c r="F13" s="524"/>
      <c r="G13" s="524"/>
      <c r="H13" s="850">
        <v>0</v>
      </c>
      <c r="I13" s="850">
        <v>0</v>
      </c>
      <c r="J13" s="850">
        <v>0</v>
      </c>
      <c r="K13" s="524"/>
      <c r="L13" s="866">
        <v>381474672.72000003</v>
      </c>
      <c r="M13" s="850">
        <v>0</v>
      </c>
      <c r="N13" s="850">
        <v>0</v>
      </c>
      <c r="O13" s="850">
        <v>0</v>
      </c>
      <c r="P13" s="524"/>
      <c r="Q13" s="524"/>
      <c r="R13" s="524"/>
      <c r="S13" s="866">
        <v>381474672.72000003</v>
      </c>
      <c r="T13" s="868">
        <v>381474670.5200007</v>
      </c>
    </row>
    <row r="14" spans="1:20" s="283" customFormat="1" ht="30" customHeight="1">
      <c r="B14" s="287">
        <v>9</v>
      </c>
      <c r="C14" s="286" t="s">
        <v>205</v>
      </c>
      <c r="D14" s="850">
        <v>0</v>
      </c>
      <c r="E14" s="524"/>
      <c r="F14" s="524"/>
      <c r="G14" s="524"/>
      <c r="H14" s="850">
        <v>0</v>
      </c>
      <c r="I14" s="866">
        <v>119140054.72</v>
      </c>
      <c r="J14" s="866">
        <v>2667680.5</v>
      </c>
      <c r="K14" s="524"/>
      <c r="L14" s="866">
        <v>56015869.93</v>
      </c>
      <c r="M14" s="866">
        <v>1939178.18</v>
      </c>
      <c r="N14" s="866">
        <v>209788.25</v>
      </c>
      <c r="O14" s="850">
        <v>0</v>
      </c>
      <c r="P14" s="524"/>
      <c r="Q14" s="524"/>
      <c r="R14" s="524"/>
      <c r="S14" s="866">
        <v>179972571.58000001</v>
      </c>
      <c r="T14" s="868">
        <v>179972571.57000014</v>
      </c>
    </row>
    <row r="15" spans="1:20" s="283" customFormat="1" ht="15" customHeight="1">
      <c r="B15" s="287">
        <v>10</v>
      </c>
      <c r="C15" s="286" t="s">
        <v>156</v>
      </c>
      <c r="D15" s="850">
        <v>0</v>
      </c>
      <c r="E15" s="524"/>
      <c r="F15" s="524"/>
      <c r="G15" s="524"/>
      <c r="H15" s="850">
        <v>0</v>
      </c>
      <c r="I15" s="850">
        <v>0</v>
      </c>
      <c r="J15" s="850">
        <v>0</v>
      </c>
      <c r="K15" s="524"/>
      <c r="L15" s="850">
        <v>0</v>
      </c>
      <c r="M15" s="866">
        <v>4524815.08</v>
      </c>
      <c r="N15" s="866">
        <v>52130.61</v>
      </c>
      <c r="O15" s="850">
        <v>0</v>
      </c>
      <c r="P15" s="524"/>
      <c r="Q15" s="524"/>
      <c r="R15" s="524"/>
      <c r="S15" s="866">
        <v>4576945.6900000004</v>
      </c>
      <c r="T15" s="868">
        <v>4576945.6899999995</v>
      </c>
    </row>
    <row r="16" spans="1:20" s="283" customFormat="1" ht="30" customHeight="1">
      <c r="B16" s="287">
        <v>11</v>
      </c>
      <c r="C16" s="286" t="s">
        <v>206</v>
      </c>
      <c r="D16" s="850">
        <v>0</v>
      </c>
      <c r="E16" s="524"/>
      <c r="F16" s="524"/>
      <c r="G16" s="524"/>
      <c r="H16" s="850">
        <v>0</v>
      </c>
      <c r="I16" s="850">
        <v>0</v>
      </c>
      <c r="J16" s="850">
        <v>0</v>
      </c>
      <c r="K16" s="524"/>
      <c r="L16" s="850">
        <v>0</v>
      </c>
      <c r="M16" s="850">
        <v>0</v>
      </c>
      <c r="N16" s="850">
        <v>0</v>
      </c>
      <c r="O16" s="850">
        <v>0</v>
      </c>
      <c r="P16" s="524"/>
      <c r="Q16" s="524"/>
      <c r="R16" s="524"/>
      <c r="S16" s="850">
        <v>0</v>
      </c>
      <c r="T16" s="1002">
        <v>0</v>
      </c>
    </row>
    <row r="17" spans="2:20" s="283" customFormat="1" ht="15" customHeight="1">
      <c r="B17" s="287">
        <v>12</v>
      </c>
      <c r="C17" s="286" t="s">
        <v>155</v>
      </c>
      <c r="D17" s="850">
        <v>0</v>
      </c>
      <c r="E17" s="524"/>
      <c r="F17" s="524"/>
      <c r="G17" s="524"/>
      <c r="H17" s="850">
        <v>0</v>
      </c>
      <c r="I17" s="850">
        <v>0</v>
      </c>
      <c r="J17" s="850">
        <v>0</v>
      </c>
      <c r="K17" s="524"/>
      <c r="L17" s="850">
        <v>0</v>
      </c>
      <c r="M17" s="850">
        <v>0</v>
      </c>
      <c r="N17" s="850">
        <v>0</v>
      </c>
      <c r="O17" s="850">
        <v>0</v>
      </c>
      <c r="P17" s="524"/>
      <c r="Q17" s="524"/>
      <c r="R17" s="524"/>
      <c r="S17" s="850">
        <v>0</v>
      </c>
      <c r="T17" s="1002">
        <v>0</v>
      </c>
    </row>
    <row r="18" spans="2:20" s="283" customFormat="1" ht="30" customHeight="1">
      <c r="B18" s="287">
        <v>13</v>
      </c>
      <c r="C18" s="286" t="s">
        <v>40</v>
      </c>
      <c r="D18" s="850">
        <v>0</v>
      </c>
      <c r="E18" s="524"/>
      <c r="F18" s="524"/>
      <c r="G18" s="524"/>
      <c r="H18" s="850">
        <v>0</v>
      </c>
      <c r="I18" s="850">
        <v>0</v>
      </c>
      <c r="J18" s="850">
        <v>0</v>
      </c>
      <c r="K18" s="524"/>
      <c r="L18" s="850">
        <v>0</v>
      </c>
      <c r="M18" s="850">
        <v>0</v>
      </c>
      <c r="N18" s="850">
        <v>0</v>
      </c>
      <c r="O18" s="850">
        <v>0</v>
      </c>
      <c r="P18" s="524"/>
      <c r="Q18" s="524"/>
      <c r="R18" s="524"/>
      <c r="S18" s="850">
        <v>0</v>
      </c>
      <c r="T18" s="1002">
        <v>0</v>
      </c>
    </row>
    <row r="19" spans="2:20" s="283" customFormat="1" ht="30" customHeight="1">
      <c r="B19" s="287">
        <v>14</v>
      </c>
      <c r="C19" s="286" t="s">
        <v>210</v>
      </c>
      <c r="D19" s="850">
        <v>0</v>
      </c>
      <c r="E19" s="524"/>
      <c r="F19" s="524"/>
      <c r="G19" s="524"/>
      <c r="H19" s="850">
        <v>0</v>
      </c>
      <c r="I19" s="850">
        <v>0</v>
      </c>
      <c r="J19" s="850">
        <v>0</v>
      </c>
      <c r="K19" s="524"/>
      <c r="L19" s="850">
        <v>0</v>
      </c>
      <c r="M19" s="850">
        <v>0</v>
      </c>
      <c r="N19" s="850">
        <v>0</v>
      </c>
      <c r="O19" s="850">
        <v>0</v>
      </c>
      <c r="P19" s="524"/>
      <c r="Q19" s="524"/>
      <c r="R19" s="524"/>
      <c r="S19" s="850">
        <v>0</v>
      </c>
      <c r="T19" s="1002">
        <v>0</v>
      </c>
    </row>
    <row r="20" spans="2:20" s="283" customFormat="1" ht="15" customHeight="1">
      <c r="B20" s="287">
        <v>15</v>
      </c>
      <c r="C20" s="286" t="s">
        <v>101</v>
      </c>
      <c r="D20" s="850">
        <v>0</v>
      </c>
      <c r="E20" s="524"/>
      <c r="F20" s="524"/>
      <c r="G20" s="524"/>
      <c r="H20" s="850">
        <v>0</v>
      </c>
      <c r="I20" s="850">
        <v>0</v>
      </c>
      <c r="J20" s="850">
        <v>0</v>
      </c>
      <c r="K20" s="524"/>
      <c r="L20" s="850">
        <v>0</v>
      </c>
      <c r="M20" s="866">
        <v>27443968.449999999</v>
      </c>
      <c r="N20" s="850">
        <v>0</v>
      </c>
      <c r="O20" s="850">
        <v>0</v>
      </c>
      <c r="P20" s="524"/>
      <c r="Q20" s="524"/>
      <c r="R20" s="524"/>
      <c r="S20" s="866">
        <v>27443968.449999999</v>
      </c>
      <c r="T20" s="868">
        <v>10181016.040000001</v>
      </c>
    </row>
    <row r="21" spans="2:20" s="283" customFormat="1" ht="15" customHeight="1">
      <c r="B21" s="288">
        <v>16</v>
      </c>
      <c r="C21" s="285" t="s">
        <v>41</v>
      </c>
      <c r="D21" s="867">
        <v>1634136978.1700001</v>
      </c>
      <c r="E21" s="525"/>
      <c r="F21" s="525"/>
      <c r="G21" s="525"/>
      <c r="H21" s="850">
        <v>0</v>
      </c>
      <c r="I21" s="850">
        <v>0</v>
      </c>
      <c r="J21" s="867">
        <v>70656649.269999996</v>
      </c>
      <c r="K21" s="525"/>
      <c r="L21" s="867">
        <v>10512255.529999999</v>
      </c>
      <c r="M21" s="867">
        <v>275490371.47000003</v>
      </c>
      <c r="N21" s="867">
        <v>56316.04</v>
      </c>
      <c r="O21" s="867">
        <v>18187625.620000001</v>
      </c>
      <c r="P21" s="525"/>
      <c r="Q21" s="525"/>
      <c r="R21" s="525"/>
      <c r="S21" s="867">
        <v>2009040196.0999999</v>
      </c>
      <c r="T21" s="869">
        <v>2009040196.0999997</v>
      </c>
    </row>
    <row r="22" spans="2:20" s="341" customFormat="1" ht="15" customHeight="1" thickBot="1">
      <c r="B22" s="36">
        <v>17</v>
      </c>
      <c r="C22" s="37" t="s">
        <v>25</v>
      </c>
      <c r="D22" s="343">
        <v>6944321513.5699997</v>
      </c>
      <c r="E22" s="666">
        <v>0</v>
      </c>
      <c r="F22" s="666">
        <v>0</v>
      </c>
      <c r="G22" s="666">
        <v>0</v>
      </c>
      <c r="H22" s="343">
        <v>475085689.18000001</v>
      </c>
      <c r="I22" s="343">
        <v>119140054.72</v>
      </c>
      <c r="J22" s="343">
        <v>168677651.16999999</v>
      </c>
      <c r="K22" s="666">
        <v>0</v>
      </c>
      <c r="L22" s="343">
        <v>448002798.17000002</v>
      </c>
      <c r="M22" s="343">
        <v>383692336.148</v>
      </c>
      <c r="N22" s="343">
        <v>318234.90000000002</v>
      </c>
      <c r="O22" s="343">
        <v>18187625.620000001</v>
      </c>
      <c r="P22" s="666">
        <v>0</v>
      </c>
      <c r="Q22" s="666">
        <v>0</v>
      </c>
      <c r="R22" s="666">
        <v>0</v>
      </c>
      <c r="S22" s="343">
        <v>8557425903.4779997</v>
      </c>
      <c r="T22" s="344">
        <v>6605069789.0379992</v>
      </c>
    </row>
    <row r="23" spans="2:20" s="341" customFormat="1" ht="12.75">
      <c r="D23" s="342"/>
      <c r="E23" s="342"/>
      <c r="F23" s="342"/>
      <c r="G23" s="342"/>
      <c r="H23" s="342"/>
      <c r="I23" s="342"/>
      <c r="J23" s="342"/>
      <c r="K23" s="342"/>
      <c r="L23" s="342"/>
      <c r="M23" s="342"/>
      <c r="N23" s="342"/>
      <c r="O23" s="342"/>
      <c r="P23" s="342"/>
      <c r="Q23" s="342"/>
      <c r="R23" s="342"/>
      <c r="S23" s="342"/>
      <c r="T23" s="342"/>
    </row>
  </sheetData>
  <mergeCells count="5">
    <mergeCell ref="B4:B5"/>
    <mergeCell ref="C4:C5"/>
    <mergeCell ref="D4:R4"/>
    <mergeCell ref="S4:S5"/>
    <mergeCell ref="T4:T5"/>
  </mergeCells>
  <pageMargins left="0.7" right="0.7" top="0.78740157499999996" bottom="0.78740157499999996" header="0.3" footer="0.3"/>
  <pageSetup paperSize="9" scale="1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6"/>
  <dimension ref="B1:R66"/>
  <sheetViews>
    <sheetView showGridLines="0" zoomScaleNormal="100" workbookViewId="0">
      <selection activeCell="D72" sqref="D72"/>
    </sheetView>
  </sheetViews>
  <sheetFormatPr defaultColWidth="11.5703125" defaultRowHeight="14.25"/>
  <cols>
    <col min="1" max="1" width="5.7109375" style="356" customWidth="1"/>
    <col min="2" max="2" width="15.7109375" style="356" customWidth="1"/>
    <col min="3" max="3" width="20.7109375" style="356" customWidth="1"/>
    <col min="4" max="15" width="18.28515625" style="356" customWidth="1"/>
    <col min="16" max="16" width="11.5703125" style="356"/>
    <col min="17" max="17" width="22.5703125" style="356" customWidth="1"/>
    <col min="18" max="18" width="32.7109375" style="356" customWidth="1"/>
    <col min="19" max="16384" width="11.5703125" style="356"/>
  </cols>
  <sheetData>
    <row r="1" spans="2:15" ht="15" customHeight="1">
      <c r="J1" s="361"/>
    </row>
    <row r="2" spans="2:15" ht="20.25" customHeight="1">
      <c r="B2" s="32" t="s">
        <v>942</v>
      </c>
      <c r="D2" s="361"/>
      <c r="E2" s="361"/>
      <c r="F2" s="361"/>
      <c r="G2" s="361"/>
      <c r="H2" s="361"/>
      <c r="I2" s="361"/>
      <c r="K2" s="361"/>
      <c r="L2" s="361"/>
      <c r="M2" s="933"/>
      <c r="N2" s="359"/>
      <c r="O2" s="361"/>
    </row>
    <row r="3" spans="2:15" ht="15" customHeight="1" thickBot="1">
      <c r="B3" s="357"/>
      <c r="D3" s="361"/>
      <c r="E3" s="361"/>
      <c r="F3" s="361"/>
      <c r="G3" s="361"/>
      <c r="H3" s="361"/>
      <c r="I3" s="361"/>
      <c r="J3" s="361"/>
      <c r="K3" s="361"/>
      <c r="L3" s="361"/>
      <c r="M3" s="934"/>
      <c r="N3" s="361"/>
      <c r="O3" s="361"/>
    </row>
    <row r="4" spans="2:15" s="358" customFormat="1" ht="60" customHeight="1">
      <c r="B4" s="653" t="s">
        <v>211</v>
      </c>
      <c r="C4" s="651" t="s">
        <v>44</v>
      </c>
      <c r="D4" s="651" t="s">
        <v>212</v>
      </c>
      <c r="E4" s="651" t="s">
        <v>213</v>
      </c>
      <c r="F4" s="651" t="s">
        <v>214</v>
      </c>
      <c r="G4" s="651" t="s">
        <v>215</v>
      </c>
      <c r="H4" s="651" t="s">
        <v>45</v>
      </c>
      <c r="I4" s="651" t="s">
        <v>46</v>
      </c>
      <c r="J4" s="651" t="s">
        <v>47</v>
      </c>
      <c r="K4" s="651" t="s">
        <v>48</v>
      </c>
      <c r="L4" s="651" t="s">
        <v>216</v>
      </c>
      <c r="M4" s="651" t="s">
        <v>49</v>
      </c>
      <c r="N4" s="651" t="s">
        <v>217</v>
      </c>
      <c r="O4" s="652" t="s">
        <v>794</v>
      </c>
    </row>
    <row r="5" spans="2:15" s="359" customFormat="1" ht="15" customHeight="1">
      <c r="B5" s="1070" t="s">
        <v>789</v>
      </c>
      <c r="C5" s="363" t="s">
        <v>50</v>
      </c>
      <c r="D5" s="497">
        <v>12736492134.629999</v>
      </c>
      <c r="E5" s="497">
        <v>280250025.94999999</v>
      </c>
      <c r="F5" s="536">
        <v>1</v>
      </c>
      <c r="G5" s="497">
        <v>13016742160.58</v>
      </c>
      <c r="H5" s="536">
        <v>5.9999999999999995E-4</v>
      </c>
      <c r="I5" s="497">
        <v>98368</v>
      </c>
      <c r="J5" s="536">
        <v>9.8000000000000004E-2</v>
      </c>
      <c r="K5" s="542"/>
      <c r="L5" s="497">
        <v>229432402.31</v>
      </c>
      <c r="M5" s="536">
        <v>1.7600000000000001E-2</v>
      </c>
      <c r="N5" s="497">
        <v>789585.21</v>
      </c>
      <c r="O5" s="559">
        <v>-693311.38</v>
      </c>
    </row>
    <row r="6" spans="2:15" s="359" customFormat="1" ht="15" customHeight="1">
      <c r="B6" s="1070"/>
      <c r="C6" s="364" t="s">
        <v>218</v>
      </c>
      <c r="D6" s="498">
        <v>9830015289.3999996</v>
      </c>
      <c r="E6" s="498">
        <v>226590291.44999999</v>
      </c>
      <c r="F6" s="560">
        <v>1</v>
      </c>
      <c r="G6" s="498">
        <v>10056605580.85</v>
      </c>
      <c r="H6" s="560">
        <v>5.0000000000000001E-4</v>
      </c>
      <c r="I6" s="498">
        <v>78699</v>
      </c>
      <c r="J6" s="560">
        <v>9.6799999999999997E-2</v>
      </c>
      <c r="K6" s="506"/>
      <c r="L6" s="498">
        <v>142890105.59</v>
      </c>
      <c r="M6" s="536">
        <v>1.4200000000000001E-2</v>
      </c>
      <c r="N6" s="498">
        <v>458054.99</v>
      </c>
      <c r="O6" s="516">
        <v>-310544.15000000002</v>
      </c>
    </row>
    <row r="7" spans="2:15" s="359" customFormat="1" ht="15" customHeight="1">
      <c r="B7" s="1070"/>
      <c r="C7" s="364" t="s">
        <v>219</v>
      </c>
      <c r="D7" s="498">
        <v>2906476845.23</v>
      </c>
      <c r="E7" s="498">
        <v>53659734.5</v>
      </c>
      <c r="F7" s="560">
        <v>1</v>
      </c>
      <c r="G7" s="498">
        <v>2960136579.73</v>
      </c>
      <c r="H7" s="560">
        <v>1.1000000000000001E-3</v>
      </c>
      <c r="I7" s="498">
        <v>19669</v>
      </c>
      <c r="J7" s="560">
        <v>0.1018</v>
      </c>
      <c r="K7" s="506"/>
      <c r="L7" s="498">
        <v>86542296.719999999</v>
      </c>
      <c r="M7" s="536">
        <v>2.92E-2</v>
      </c>
      <c r="N7" s="498">
        <v>331530.21999999997</v>
      </c>
      <c r="O7" s="516">
        <v>-382767.23</v>
      </c>
    </row>
    <row r="8" spans="2:15" s="359" customFormat="1" ht="15" customHeight="1">
      <c r="B8" s="1070"/>
      <c r="C8" s="286" t="s">
        <v>51</v>
      </c>
      <c r="D8" s="498">
        <v>12492360468.57</v>
      </c>
      <c r="E8" s="498">
        <v>427081931.52999997</v>
      </c>
      <c r="F8" s="560">
        <v>1</v>
      </c>
      <c r="G8" s="498">
        <v>12919442400.1</v>
      </c>
      <c r="H8" s="560">
        <v>1.6000000000000001E-3</v>
      </c>
      <c r="I8" s="498">
        <v>63283</v>
      </c>
      <c r="J8" s="560">
        <v>0.1116</v>
      </c>
      <c r="K8" s="506"/>
      <c r="L8" s="498">
        <v>518424007.81</v>
      </c>
      <c r="M8" s="536">
        <v>4.0099999999999997E-2</v>
      </c>
      <c r="N8" s="498">
        <v>2254064.09</v>
      </c>
      <c r="O8" s="516">
        <v>-2203073.4700000002</v>
      </c>
    </row>
    <row r="9" spans="2:15" s="359" customFormat="1" ht="15" customHeight="1">
      <c r="B9" s="1070"/>
      <c r="C9" s="286" t="s">
        <v>52</v>
      </c>
      <c r="D9" s="498">
        <v>5377718554.8100004</v>
      </c>
      <c r="E9" s="498">
        <v>65343084.890000001</v>
      </c>
      <c r="F9" s="560">
        <v>1</v>
      </c>
      <c r="G9" s="498">
        <v>5443061639.6999998</v>
      </c>
      <c r="H9" s="560">
        <v>3.0000000000000001E-3</v>
      </c>
      <c r="I9" s="498">
        <v>30908</v>
      </c>
      <c r="J9" s="560">
        <v>9.2600000000000002E-2</v>
      </c>
      <c r="K9" s="506"/>
      <c r="L9" s="498">
        <v>292978474.87</v>
      </c>
      <c r="M9" s="536">
        <v>5.3800000000000001E-2</v>
      </c>
      <c r="N9" s="498">
        <v>1500035.72</v>
      </c>
      <c r="O9" s="516">
        <v>-1725442.33</v>
      </c>
    </row>
    <row r="10" spans="2:15" s="359" customFormat="1" ht="15" customHeight="1">
      <c r="B10" s="1070"/>
      <c r="C10" s="286" t="s">
        <v>53</v>
      </c>
      <c r="D10" s="498">
        <v>4244069710.1799998</v>
      </c>
      <c r="E10" s="498">
        <v>1610242357.97</v>
      </c>
      <c r="F10" s="560">
        <v>1</v>
      </c>
      <c r="G10" s="498">
        <v>5854312068.1499996</v>
      </c>
      <c r="H10" s="560">
        <v>6.1000000000000004E-3</v>
      </c>
      <c r="I10" s="498">
        <v>27675</v>
      </c>
      <c r="J10" s="560">
        <v>0.13189999999999999</v>
      </c>
      <c r="K10" s="506"/>
      <c r="L10" s="498">
        <v>774260889.63999999</v>
      </c>
      <c r="M10" s="536">
        <v>0.1323</v>
      </c>
      <c r="N10" s="498">
        <v>5007979.8499999996</v>
      </c>
      <c r="O10" s="516">
        <v>-3768140.39</v>
      </c>
    </row>
    <row r="11" spans="2:15" s="359" customFormat="1" ht="15" customHeight="1">
      <c r="B11" s="1070"/>
      <c r="C11" s="286" t="s">
        <v>54</v>
      </c>
      <c r="D11" s="498">
        <v>859358884.65999997</v>
      </c>
      <c r="E11" s="498">
        <v>613616804.13</v>
      </c>
      <c r="F11" s="560">
        <v>1</v>
      </c>
      <c r="G11" s="498">
        <v>1472975688.79</v>
      </c>
      <c r="H11" s="560">
        <v>9.7999999999999997E-3</v>
      </c>
      <c r="I11" s="498">
        <v>8714</v>
      </c>
      <c r="J11" s="560">
        <v>0.1111</v>
      </c>
      <c r="K11" s="506"/>
      <c r="L11" s="498">
        <v>224652246.12</v>
      </c>
      <c r="M11" s="536">
        <v>0.1525</v>
      </c>
      <c r="N11" s="498">
        <v>1585686.1</v>
      </c>
      <c r="O11" s="516">
        <v>-1685512.58</v>
      </c>
    </row>
    <row r="12" spans="2:15" s="359" customFormat="1" ht="15" customHeight="1">
      <c r="B12" s="1070"/>
      <c r="C12" s="364" t="s">
        <v>220</v>
      </c>
      <c r="D12" s="498">
        <v>859358884.65999997</v>
      </c>
      <c r="E12" s="498">
        <v>613616804.13</v>
      </c>
      <c r="F12" s="560">
        <v>1</v>
      </c>
      <c r="G12" s="498">
        <v>1472975688.79</v>
      </c>
      <c r="H12" s="560">
        <v>9.7999999999999997E-3</v>
      </c>
      <c r="I12" s="498">
        <v>8714</v>
      </c>
      <c r="J12" s="560">
        <v>0.1111</v>
      </c>
      <c r="K12" s="506"/>
      <c r="L12" s="498">
        <v>224652246.12</v>
      </c>
      <c r="M12" s="536">
        <v>0.1525</v>
      </c>
      <c r="N12" s="498">
        <v>1585686.1</v>
      </c>
      <c r="O12" s="516">
        <v>-1685512.58</v>
      </c>
    </row>
    <row r="13" spans="2:15" s="359" customFormat="1" ht="15" customHeight="1">
      <c r="B13" s="1070"/>
      <c r="C13" s="364" t="s">
        <v>221</v>
      </c>
      <c r="D13" s="506"/>
      <c r="E13" s="506"/>
      <c r="F13" s="561"/>
      <c r="G13" s="506"/>
      <c r="H13" s="561"/>
      <c r="I13" s="506"/>
      <c r="J13" s="561"/>
      <c r="K13" s="506"/>
      <c r="L13" s="506"/>
      <c r="M13" s="506"/>
      <c r="N13" s="506"/>
      <c r="O13" s="562"/>
    </row>
    <row r="14" spans="2:15" s="359" customFormat="1" ht="15" customHeight="1">
      <c r="B14" s="1070"/>
      <c r="C14" s="286" t="s">
        <v>55</v>
      </c>
      <c r="D14" s="544">
        <v>260607929.83000001</v>
      </c>
      <c r="E14" s="544">
        <v>2203996.88</v>
      </c>
      <c r="F14" s="825">
        <v>1</v>
      </c>
      <c r="G14" s="544">
        <v>262811926.71000001</v>
      </c>
      <c r="H14" s="825">
        <v>5.1499999999999997E-2</v>
      </c>
      <c r="I14" s="544">
        <v>2055</v>
      </c>
      <c r="J14" s="825">
        <v>9.1800000000000007E-2</v>
      </c>
      <c r="K14" s="506"/>
      <c r="L14" s="544">
        <v>86239388.569999993</v>
      </c>
      <c r="M14" s="824">
        <v>0.3281</v>
      </c>
      <c r="N14" s="498">
        <v>1216934.06</v>
      </c>
      <c r="O14" s="761">
        <v>-1753972.71</v>
      </c>
    </row>
    <row r="15" spans="2:15" s="359" customFormat="1" ht="15" customHeight="1">
      <c r="B15" s="1070"/>
      <c r="C15" s="364" t="s">
        <v>222</v>
      </c>
      <c r="D15" s="544">
        <v>137044404.30000001</v>
      </c>
      <c r="E15" s="544">
        <v>1686807.74</v>
      </c>
      <c r="F15" s="825">
        <v>1</v>
      </c>
      <c r="G15" s="544">
        <v>138731212.03999999</v>
      </c>
      <c r="H15" s="825">
        <v>3.5999999999999997E-2</v>
      </c>
      <c r="I15" s="544">
        <v>1139</v>
      </c>
      <c r="J15" s="825">
        <v>0.10050000000000001</v>
      </c>
      <c r="K15" s="506"/>
      <c r="L15" s="544">
        <v>43215997.509999998</v>
      </c>
      <c r="M15" s="824">
        <v>0.3115</v>
      </c>
      <c r="N15" s="498">
        <v>501692.48</v>
      </c>
      <c r="O15" s="761">
        <v>-1090380.75</v>
      </c>
    </row>
    <row r="16" spans="2:15" s="359" customFormat="1" ht="15" customHeight="1">
      <c r="B16" s="1070"/>
      <c r="C16" s="364" t="s">
        <v>223</v>
      </c>
      <c r="D16" s="544">
        <v>123563525.53</v>
      </c>
      <c r="E16" s="544">
        <v>517189.14</v>
      </c>
      <c r="F16" s="825">
        <v>1</v>
      </c>
      <c r="G16" s="544">
        <v>124080714.67</v>
      </c>
      <c r="H16" s="825">
        <v>6.8900000000000003E-2</v>
      </c>
      <c r="I16" s="544">
        <v>916</v>
      </c>
      <c r="J16" s="825">
        <v>8.2100000000000006E-2</v>
      </c>
      <c r="K16" s="506"/>
      <c r="L16" s="544">
        <v>43023391.060000002</v>
      </c>
      <c r="M16" s="824">
        <v>0.34670000000000001</v>
      </c>
      <c r="N16" s="498">
        <v>715241.58</v>
      </c>
      <c r="O16" s="761">
        <v>-663591.96</v>
      </c>
    </row>
    <row r="17" spans="2:18" s="359" customFormat="1" ht="15" customHeight="1">
      <c r="B17" s="1070"/>
      <c r="C17" s="286" t="s">
        <v>56</v>
      </c>
      <c r="D17" s="544">
        <v>139520036.66</v>
      </c>
      <c r="E17" s="544">
        <v>71404228.180000007</v>
      </c>
      <c r="F17" s="825">
        <v>1</v>
      </c>
      <c r="G17" s="544">
        <v>210924264.84</v>
      </c>
      <c r="H17" s="825">
        <v>0.20050000000000001</v>
      </c>
      <c r="I17" s="544">
        <v>1347</v>
      </c>
      <c r="J17" s="825">
        <v>0.126</v>
      </c>
      <c r="K17" s="506"/>
      <c r="L17" s="544">
        <v>160067882.02000001</v>
      </c>
      <c r="M17" s="824">
        <v>0.75890000000000002</v>
      </c>
      <c r="N17" s="498">
        <v>5765037.1600000001</v>
      </c>
      <c r="O17" s="761">
        <v>-823821.38</v>
      </c>
    </row>
    <row r="18" spans="2:18" s="359" customFormat="1" ht="15" customHeight="1">
      <c r="B18" s="1070"/>
      <c r="C18" s="364" t="s">
        <v>224</v>
      </c>
      <c r="D18" s="544">
        <v>95036584.659999996</v>
      </c>
      <c r="E18" s="544">
        <v>56227440.380000003</v>
      </c>
      <c r="F18" s="825">
        <v>1</v>
      </c>
      <c r="G18" s="544">
        <v>151264025.03999999</v>
      </c>
      <c r="H18" s="825">
        <v>0.1575</v>
      </c>
      <c r="I18" s="544">
        <v>907</v>
      </c>
      <c r="J18" s="825">
        <v>0.1163</v>
      </c>
      <c r="K18" s="506"/>
      <c r="L18" s="544">
        <v>104976198.51000001</v>
      </c>
      <c r="M18" s="824">
        <v>0.69399999999999995</v>
      </c>
      <c r="N18" s="498">
        <v>2769825.75</v>
      </c>
      <c r="O18" s="761">
        <v>-612468.03</v>
      </c>
    </row>
    <row r="19" spans="2:18" s="359" customFormat="1" ht="15" customHeight="1">
      <c r="B19" s="1070"/>
      <c r="C19" s="364" t="s">
        <v>225</v>
      </c>
      <c r="D19" s="544">
        <v>16596436.470000001</v>
      </c>
      <c r="E19" s="544">
        <v>10000</v>
      </c>
      <c r="F19" s="560">
        <v>1</v>
      </c>
      <c r="G19" s="544">
        <v>16606436.470000001</v>
      </c>
      <c r="H19" s="825">
        <v>0.21460000000000001</v>
      </c>
      <c r="I19" s="544">
        <v>90</v>
      </c>
      <c r="J19" s="825">
        <v>8.7499999999999994E-2</v>
      </c>
      <c r="K19" s="506"/>
      <c r="L19" s="544">
        <v>8864556.9700000007</v>
      </c>
      <c r="M19" s="824">
        <v>0.53380000000000005</v>
      </c>
      <c r="N19" s="498">
        <v>311956.59000000003</v>
      </c>
      <c r="O19" s="761">
        <v>-68480.17</v>
      </c>
      <c r="Q19" s="826"/>
      <c r="R19" s="826"/>
    </row>
    <row r="20" spans="2:18" s="359" customFormat="1" ht="15" customHeight="1">
      <c r="B20" s="1070"/>
      <c r="C20" s="364" t="s">
        <v>790</v>
      </c>
      <c r="D20" s="544">
        <v>27887015.530000001</v>
      </c>
      <c r="E20" s="544">
        <v>15166787.800000001</v>
      </c>
      <c r="F20" s="825">
        <v>1</v>
      </c>
      <c r="G20" s="544">
        <v>43053803.329999998</v>
      </c>
      <c r="H20" s="825">
        <v>0.34620000000000001</v>
      </c>
      <c r="I20" s="544">
        <v>350</v>
      </c>
      <c r="J20" s="825">
        <v>0.1749</v>
      </c>
      <c r="K20" s="506"/>
      <c r="L20" s="544">
        <v>46227126.539999999</v>
      </c>
      <c r="M20" s="824">
        <v>1.0737000000000001</v>
      </c>
      <c r="N20" s="498">
        <v>2683254.8199999998</v>
      </c>
      <c r="O20" s="761">
        <v>-142873.18</v>
      </c>
    </row>
    <row r="21" spans="2:18" s="359" customFormat="1" ht="15" customHeight="1">
      <c r="B21" s="1070"/>
      <c r="C21" s="286" t="s">
        <v>57</v>
      </c>
      <c r="D21" s="544">
        <v>157670232.84</v>
      </c>
      <c r="E21" s="544">
        <v>231388.81</v>
      </c>
      <c r="F21" s="825">
        <v>1</v>
      </c>
      <c r="G21" s="544">
        <v>157901621.65000001</v>
      </c>
      <c r="H21" s="825">
        <v>1</v>
      </c>
      <c r="I21" s="544">
        <v>1207</v>
      </c>
      <c r="J21" s="825">
        <v>0.12470000000000001</v>
      </c>
      <c r="K21" s="506"/>
      <c r="L21" s="544">
        <v>137233744.91</v>
      </c>
      <c r="M21" s="824">
        <v>0.86909999999999998</v>
      </c>
      <c r="N21" s="498">
        <v>20329204.41</v>
      </c>
      <c r="O21" s="761">
        <v>-18321192.25</v>
      </c>
      <c r="Q21" s="826"/>
      <c r="R21" s="826"/>
    </row>
    <row r="22" spans="2:18" s="359" customFormat="1" ht="15" customHeight="1">
      <c r="B22" s="1072" t="s">
        <v>793</v>
      </c>
      <c r="C22" s="1073"/>
      <c r="D22" s="941">
        <v>36267797952.18</v>
      </c>
      <c r="E22" s="941">
        <v>3070373818.3400002</v>
      </c>
      <c r="F22" s="942">
        <v>1</v>
      </c>
      <c r="G22" s="941">
        <v>39338171770.519997</v>
      </c>
      <c r="H22" s="942">
        <v>7.7999999999999996E-3</v>
      </c>
      <c r="I22" s="941">
        <v>233557</v>
      </c>
      <c r="J22" s="942">
        <v>0.1075</v>
      </c>
      <c r="K22" s="943"/>
      <c r="L22" s="941">
        <v>2423289036.25</v>
      </c>
      <c r="M22" s="942">
        <v>6.1600000000000002E-2</v>
      </c>
      <c r="N22" s="944">
        <v>38448526.600000001</v>
      </c>
      <c r="O22" s="945">
        <v>-30974466.489999998</v>
      </c>
    </row>
    <row r="23" spans="2:18" s="359" customFormat="1" ht="15" customHeight="1" thickBot="1">
      <c r="B23" s="72" t="s">
        <v>1051</v>
      </c>
      <c r="C23" s="362"/>
      <c r="D23" s="501">
        <v>36267797952.18</v>
      </c>
      <c r="E23" s="501">
        <v>3070373818.3400002</v>
      </c>
      <c r="F23" s="534">
        <v>1</v>
      </c>
      <c r="G23" s="501">
        <v>39338171770.519997</v>
      </c>
      <c r="H23" s="821"/>
      <c r="I23" s="501">
        <v>233557</v>
      </c>
      <c r="J23" s="821"/>
      <c r="K23" s="823"/>
      <c r="L23" s="501">
        <v>2423289036.25</v>
      </c>
      <c r="M23" s="534">
        <v>6.1601465629524031E-2</v>
      </c>
      <c r="N23" s="501">
        <v>38448526.600000001</v>
      </c>
      <c r="O23" s="641">
        <v>-30974466.489999998</v>
      </c>
      <c r="Q23" s="826"/>
      <c r="R23" s="826"/>
    </row>
    <row r="24" spans="2:18" s="359" customFormat="1" ht="15" customHeight="1" thickBot="1"/>
    <row r="25" spans="2:18" s="358" customFormat="1" ht="60" customHeight="1">
      <c r="B25" s="653" t="s">
        <v>227</v>
      </c>
      <c r="C25" s="651" t="s">
        <v>44</v>
      </c>
      <c r="D25" s="651" t="s">
        <v>212</v>
      </c>
      <c r="E25" s="651" t="s">
        <v>228</v>
      </c>
      <c r="F25" s="651" t="s">
        <v>214</v>
      </c>
      <c r="G25" s="651" t="s">
        <v>215</v>
      </c>
      <c r="H25" s="651" t="s">
        <v>229</v>
      </c>
      <c r="I25" s="651" t="s">
        <v>46</v>
      </c>
      <c r="J25" s="651" t="s">
        <v>47</v>
      </c>
      <c r="K25" s="651" t="s">
        <v>48</v>
      </c>
      <c r="L25" s="651" t="s">
        <v>216</v>
      </c>
      <c r="M25" s="651" t="s">
        <v>49</v>
      </c>
      <c r="N25" s="651" t="s">
        <v>217</v>
      </c>
      <c r="O25" s="652" t="s">
        <v>794</v>
      </c>
    </row>
    <row r="26" spans="2:18" s="359" customFormat="1" ht="15" customHeight="1">
      <c r="B26" s="1070" t="s">
        <v>38</v>
      </c>
      <c r="C26" s="363" t="s">
        <v>50</v>
      </c>
      <c r="D26" s="497">
        <v>2783134994.8699999</v>
      </c>
      <c r="E26" s="497">
        <v>394564576.54000002</v>
      </c>
      <c r="F26" s="536">
        <v>0.96</v>
      </c>
      <c r="G26" s="497">
        <v>3160199571.4099998</v>
      </c>
      <c r="H26" s="536">
        <v>1E-3</v>
      </c>
      <c r="I26" s="497">
        <v>84</v>
      </c>
      <c r="J26" s="536">
        <v>0.45040000000000002</v>
      </c>
      <c r="K26" s="497">
        <v>3</v>
      </c>
      <c r="L26" s="497">
        <v>961446800.52999997</v>
      </c>
      <c r="M26" s="536">
        <v>0.30420000000000003</v>
      </c>
      <c r="N26" s="497">
        <v>1381397</v>
      </c>
      <c r="O26" s="559">
        <v>-1354956.35</v>
      </c>
    </row>
    <row r="27" spans="2:18" s="359" customFormat="1" ht="15" customHeight="1">
      <c r="B27" s="1070"/>
      <c r="C27" s="364" t="s">
        <v>218</v>
      </c>
      <c r="D27" s="498">
        <v>1207846054.8299999</v>
      </c>
      <c r="E27" s="498">
        <v>324564576.54000002</v>
      </c>
      <c r="F27" s="560">
        <v>1</v>
      </c>
      <c r="G27" s="498">
        <v>1532410631.3699999</v>
      </c>
      <c r="H27" s="560">
        <v>5.9999999999999995E-4</v>
      </c>
      <c r="I27" s="498">
        <v>26</v>
      </c>
      <c r="J27" s="560">
        <v>0.45</v>
      </c>
      <c r="K27" s="498">
        <v>3</v>
      </c>
      <c r="L27" s="498">
        <v>357952827.86000001</v>
      </c>
      <c r="M27" s="536">
        <v>0.2336</v>
      </c>
      <c r="N27" s="498">
        <v>418538.18</v>
      </c>
      <c r="O27" s="516">
        <v>-275816.53000000003</v>
      </c>
    </row>
    <row r="28" spans="2:18" s="359" customFormat="1" ht="15" customHeight="1">
      <c r="B28" s="1070"/>
      <c r="C28" s="364" t="s">
        <v>219</v>
      </c>
      <c r="D28" s="498">
        <v>1575288940.04</v>
      </c>
      <c r="E28" s="498">
        <v>70000000</v>
      </c>
      <c r="F28" s="560">
        <v>0.75</v>
      </c>
      <c r="G28" s="498">
        <v>1627788940.04</v>
      </c>
      <c r="H28" s="560">
        <v>1.2999999999999999E-3</v>
      </c>
      <c r="I28" s="498">
        <v>58</v>
      </c>
      <c r="J28" s="560">
        <v>0.45079999999999998</v>
      </c>
      <c r="K28" s="498">
        <v>3</v>
      </c>
      <c r="L28" s="498">
        <v>603493972.66999996</v>
      </c>
      <c r="M28" s="536">
        <v>0.37069999999999997</v>
      </c>
      <c r="N28" s="498">
        <v>962858.82</v>
      </c>
      <c r="O28" s="516">
        <v>-1079139.82</v>
      </c>
    </row>
    <row r="29" spans="2:18" s="359" customFormat="1" ht="15" customHeight="1">
      <c r="B29" s="1070"/>
      <c r="C29" s="286" t="s">
        <v>51</v>
      </c>
      <c r="D29" s="498">
        <v>1390862651.8399999</v>
      </c>
      <c r="E29" s="498">
        <v>12675354.25</v>
      </c>
      <c r="F29" s="560">
        <v>1</v>
      </c>
      <c r="G29" s="498">
        <v>1403538006.0899999</v>
      </c>
      <c r="H29" s="560">
        <v>2E-3</v>
      </c>
      <c r="I29" s="498">
        <v>44</v>
      </c>
      <c r="J29" s="560">
        <v>0.4526</v>
      </c>
      <c r="K29" s="498">
        <v>3</v>
      </c>
      <c r="L29" s="498">
        <v>667019381.79999995</v>
      </c>
      <c r="M29" s="536">
        <v>0.47520000000000001</v>
      </c>
      <c r="N29" s="498">
        <v>1283255.72</v>
      </c>
      <c r="O29" s="516">
        <v>-1439817.01</v>
      </c>
    </row>
    <row r="30" spans="2:18" s="359" customFormat="1" ht="15" customHeight="1">
      <c r="B30" s="1070"/>
      <c r="C30" s="286" t="s">
        <v>52</v>
      </c>
      <c r="D30" s="498">
        <v>256287887.94999999</v>
      </c>
      <c r="E30" s="498">
        <v>20000000</v>
      </c>
      <c r="F30" s="560">
        <v>0.75</v>
      </c>
      <c r="G30" s="498">
        <v>271287887.94999999</v>
      </c>
      <c r="H30" s="560">
        <v>3.0000000000000001E-3</v>
      </c>
      <c r="I30" s="498">
        <v>12</v>
      </c>
      <c r="J30" s="560">
        <v>0.45</v>
      </c>
      <c r="K30" s="498">
        <v>3</v>
      </c>
      <c r="L30" s="498">
        <v>156656701.94999999</v>
      </c>
      <c r="M30" s="536">
        <v>0.57750000000000001</v>
      </c>
      <c r="N30" s="498">
        <v>362439.44</v>
      </c>
      <c r="O30" s="516">
        <v>-696219.96</v>
      </c>
    </row>
    <row r="31" spans="2:18" s="359" customFormat="1" ht="15" customHeight="1">
      <c r="B31" s="1070"/>
      <c r="C31" s="286" t="s">
        <v>53</v>
      </c>
      <c r="D31" s="557"/>
      <c r="E31" s="557"/>
      <c r="F31" s="557"/>
      <c r="G31" s="557"/>
      <c r="H31" s="557"/>
      <c r="I31" s="557"/>
      <c r="J31" s="557"/>
      <c r="K31" s="557"/>
      <c r="L31" s="557"/>
      <c r="M31" s="557"/>
      <c r="N31" s="557"/>
      <c r="O31" s="558"/>
    </row>
    <row r="32" spans="2:18" s="359" customFormat="1" ht="15" customHeight="1">
      <c r="B32" s="1070"/>
      <c r="C32" s="286" t="s">
        <v>54</v>
      </c>
      <c r="D32" s="498">
        <v>5078260.2699999996</v>
      </c>
      <c r="E32" s="498">
        <v>0</v>
      </c>
      <c r="F32" s="561"/>
      <c r="G32" s="498">
        <v>5078260.2699999996</v>
      </c>
      <c r="H32" s="560">
        <v>1.1599999999999999E-2</v>
      </c>
      <c r="I32" s="498">
        <v>1</v>
      </c>
      <c r="J32" s="560">
        <v>0.45</v>
      </c>
      <c r="K32" s="498">
        <v>3</v>
      </c>
      <c r="L32" s="498">
        <v>5280747.8899999997</v>
      </c>
      <c r="M32" s="536">
        <v>1.0399</v>
      </c>
      <c r="N32" s="498">
        <v>26439.96</v>
      </c>
      <c r="O32" s="516">
        <v>-150913.01999999999</v>
      </c>
    </row>
    <row r="33" spans="2:15" s="359" customFormat="1" ht="15" customHeight="1">
      <c r="B33" s="1070"/>
      <c r="C33" s="364" t="s">
        <v>220</v>
      </c>
      <c r="D33" s="498">
        <v>5078260.2699999996</v>
      </c>
      <c r="E33" s="498">
        <v>0</v>
      </c>
      <c r="F33" s="561"/>
      <c r="G33" s="498">
        <v>5078260.2699999996</v>
      </c>
      <c r="H33" s="560">
        <v>1.1599999999999999E-2</v>
      </c>
      <c r="I33" s="498">
        <v>1</v>
      </c>
      <c r="J33" s="560">
        <v>0.45</v>
      </c>
      <c r="K33" s="498">
        <v>3</v>
      </c>
      <c r="L33" s="498">
        <v>5280747.8899999997</v>
      </c>
      <c r="M33" s="536">
        <v>1.0399</v>
      </c>
      <c r="N33" s="498">
        <v>26439.96</v>
      </c>
      <c r="O33" s="516">
        <v>-150913.01999999999</v>
      </c>
    </row>
    <row r="34" spans="2:15" s="359" customFormat="1" ht="15" customHeight="1">
      <c r="B34" s="1070"/>
      <c r="C34" s="364" t="s">
        <v>221</v>
      </c>
      <c r="D34" s="557"/>
      <c r="E34" s="557"/>
      <c r="F34" s="557"/>
      <c r="G34" s="557"/>
      <c r="H34" s="557"/>
      <c r="I34" s="557"/>
      <c r="J34" s="557"/>
      <c r="K34" s="557"/>
      <c r="L34" s="557"/>
      <c r="M34" s="557"/>
      <c r="N34" s="557"/>
      <c r="O34" s="558"/>
    </row>
    <row r="35" spans="2:15" s="359" customFormat="1" ht="15" customHeight="1">
      <c r="B35" s="1070"/>
      <c r="C35" s="286" t="s">
        <v>55</v>
      </c>
      <c r="D35" s="557"/>
      <c r="E35" s="557"/>
      <c r="F35" s="557"/>
      <c r="G35" s="557"/>
      <c r="H35" s="557"/>
      <c r="I35" s="557"/>
      <c r="J35" s="557"/>
      <c r="K35" s="557"/>
      <c r="L35" s="557"/>
      <c r="M35" s="557"/>
      <c r="N35" s="557"/>
      <c r="O35" s="558"/>
    </row>
    <row r="36" spans="2:15" s="359" customFormat="1" ht="15" customHeight="1">
      <c r="B36" s="1070"/>
      <c r="C36" s="364" t="s">
        <v>222</v>
      </c>
      <c r="D36" s="557"/>
      <c r="E36" s="557"/>
      <c r="F36" s="557"/>
      <c r="G36" s="557"/>
      <c r="H36" s="557"/>
      <c r="I36" s="557"/>
      <c r="J36" s="557"/>
      <c r="K36" s="557"/>
      <c r="L36" s="557"/>
      <c r="M36" s="557"/>
      <c r="N36" s="557"/>
      <c r="O36" s="558"/>
    </row>
    <row r="37" spans="2:15" s="359" customFormat="1" ht="15" customHeight="1">
      <c r="B37" s="1070"/>
      <c r="C37" s="364" t="s">
        <v>223</v>
      </c>
      <c r="D37" s="557"/>
      <c r="E37" s="557"/>
      <c r="F37" s="557"/>
      <c r="G37" s="557"/>
      <c r="H37" s="557"/>
      <c r="I37" s="557"/>
      <c r="J37" s="557"/>
      <c r="K37" s="557"/>
      <c r="L37" s="557"/>
      <c r="M37" s="557"/>
      <c r="N37" s="557"/>
      <c r="O37" s="558"/>
    </row>
    <row r="38" spans="2:15" s="359" customFormat="1" ht="15" customHeight="1">
      <c r="B38" s="1070"/>
      <c r="C38" s="286" t="s">
        <v>56</v>
      </c>
      <c r="D38" s="557"/>
      <c r="E38" s="557"/>
      <c r="F38" s="557"/>
      <c r="G38" s="557"/>
      <c r="H38" s="557"/>
      <c r="I38" s="557"/>
      <c r="J38" s="557"/>
      <c r="K38" s="557"/>
      <c r="L38" s="557"/>
      <c r="M38" s="557"/>
      <c r="N38" s="557"/>
      <c r="O38" s="558"/>
    </row>
    <row r="39" spans="2:15" s="359" customFormat="1" ht="15" customHeight="1">
      <c r="B39" s="1070"/>
      <c r="C39" s="364" t="s">
        <v>224</v>
      </c>
      <c r="D39" s="557"/>
      <c r="E39" s="557"/>
      <c r="F39" s="557"/>
      <c r="G39" s="557"/>
      <c r="H39" s="557"/>
      <c r="I39" s="557"/>
      <c r="J39" s="557"/>
      <c r="K39" s="557"/>
      <c r="L39" s="557"/>
      <c r="M39" s="557"/>
      <c r="N39" s="557"/>
      <c r="O39" s="558"/>
    </row>
    <row r="40" spans="2:15" s="359" customFormat="1" ht="15" customHeight="1">
      <c r="B40" s="1070"/>
      <c r="C40" s="364" t="s">
        <v>225</v>
      </c>
      <c r="D40" s="557"/>
      <c r="E40" s="557"/>
      <c r="F40" s="557"/>
      <c r="G40" s="557"/>
      <c r="H40" s="557"/>
      <c r="I40" s="557"/>
      <c r="J40" s="557"/>
      <c r="K40" s="557"/>
      <c r="L40" s="557"/>
      <c r="M40" s="557"/>
      <c r="N40" s="557"/>
      <c r="O40" s="558"/>
    </row>
    <row r="41" spans="2:15" s="359" customFormat="1" ht="15" customHeight="1">
      <c r="B41" s="1070"/>
      <c r="C41" s="364" t="s">
        <v>790</v>
      </c>
      <c r="D41" s="557"/>
      <c r="E41" s="557"/>
      <c r="F41" s="557"/>
      <c r="G41" s="557"/>
      <c r="H41" s="557"/>
      <c r="I41" s="557"/>
      <c r="J41" s="557"/>
      <c r="K41" s="557"/>
      <c r="L41" s="557"/>
      <c r="M41" s="557"/>
      <c r="N41" s="557"/>
      <c r="O41" s="558"/>
    </row>
    <row r="42" spans="2:15" s="359" customFormat="1" ht="15" customHeight="1">
      <c r="B42" s="1070"/>
      <c r="C42" s="286" t="s">
        <v>57</v>
      </c>
      <c r="D42" s="557"/>
      <c r="E42" s="557"/>
      <c r="F42" s="557"/>
      <c r="G42" s="557"/>
      <c r="H42" s="557"/>
      <c r="I42" s="557"/>
      <c r="J42" s="557"/>
      <c r="K42" s="557"/>
      <c r="L42" s="557"/>
      <c r="M42" s="557"/>
      <c r="N42" s="557"/>
      <c r="O42" s="558"/>
    </row>
    <row r="43" spans="2:15" s="359" customFormat="1" ht="15" customHeight="1">
      <c r="B43" s="1070" t="s">
        <v>791</v>
      </c>
      <c r="C43" s="1071"/>
      <c r="D43" s="715">
        <v>4435363794.9300003</v>
      </c>
      <c r="E43" s="715">
        <v>427239930.79000002</v>
      </c>
      <c r="F43" s="716">
        <v>0.95140000000000002</v>
      </c>
      <c r="G43" s="715">
        <v>4840103725.7200003</v>
      </c>
      <c r="H43" s="716">
        <v>1.4E-3</v>
      </c>
      <c r="I43" s="715">
        <v>141</v>
      </c>
      <c r="J43" s="716">
        <v>0.45100000000000001</v>
      </c>
      <c r="K43" s="715">
        <v>3</v>
      </c>
      <c r="L43" s="715">
        <v>1790403632.1700001</v>
      </c>
      <c r="M43" s="822">
        <v>0.36990000000000001</v>
      </c>
      <c r="N43" s="715">
        <v>3053532.12</v>
      </c>
      <c r="O43" s="717">
        <v>-3641906.34</v>
      </c>
    </row>
    <row r="44" spans="2:15" s="359" customFormat="1" ht="15" customHeight="1">
      <c r="B44" s="1070" t="s">
        <v>37</v>
      </c>
      <c r="C44" s="363" t="s">
        <v>50</v>
      </c>
      <c r="D44" s="498">
        <v>2721652032.3299999</v>
      </c>
      <c r="E44" s="498">
        <v>81664400</v>
      </c>
      <c r="F44" s="560">
        <v>1</v>
      </c>
      <c r="G44" s="498">
        <v>2803316432.3299999</v>
      </c>
      <c r="H44" s="560">
        <v>6.9999999999999999E-4</v>
      </c>
      <c r="I44" s="498">
        <v>51</v>
      </c>
      <c r="J44" s="560">
        <v>0.2392</v>
      </c>
      <c r="K44" s="498">
        <v>3</v>
      </c>
      <c r="L44" s="498">
        <v>471254765.10000002</v>
      </c>
      <c r="M44" s="536">
        <v>0.1681</v>
      </c>
      <c r="N44" s="498">
        <v>478150.49</v>
      </c>
      <c r="O44" s="516">
        <v>-403873.14</v>
      </c>
    </row>
    <row r="45" spans="2:15" s="359" customFormat="1" ht="15" customHeight="1">
      <c r="B45" s="1070"/>
      <c r="C45" s="364" t="s">
        <v>218</v>
      </c>
      <c r="D45" s="498">
        <v>2067658839.4100001</v>
      </c>
      <c r="E45" s="498">
        <v>53670000</v>
      </c>
      <c r="F45" s="560">
        <v>1</v>
      </c>
      <c r="G45" s="498">
        <v>2121328839.4100001</v>
      </c>
      <c r="H45" s="560">
        <v>5.9999999999999995E-4</v>
      </c>
      <c r="I45" s="498">
        <v>37</v>
      </c>
      <c r="J45" s="560">
        <v>0.24179999999999999</v>
      </c>
      <c r="K45" s="498">
        <v>3</v>
      </c>
      <c r="L45" s="498">
        <v>325626903.91000003</v>
      </c>
      <c r="M45" s="536">
        <v>0.1535</v>
      </c>
      <c r="N45" s="498">
        <v>287772.90000000002</v>
      </c>
      <c r="O45" s="516">
        <v>-195532.36</v>
      </c>
    </row>
    <row r="46" spans="2:15" s="359" customFormat="1" ht="15" customHeight="1">
      <c r="B46" s="1070"/>
      <c r="C46" s="364" t="s">
        <v>219</v>
      </c>
      <c r="D46" s="498">
        <v>653993192.91999996</v>
      </c>
      <c r="E46" s="498">
        <v>27994400</v>
      </c>
      <c r="F46" s="560">
        <v>1</v>
      </c>
      <c r="G46" s="498">
        <v>681987592.91999996</v>
      </c>
      <c r="H46" s="560">
        <v>1.1999999999999999E-3</v>
      </c>
      <c r="I46" s="498">
        <v>14</v>
      </c>
      <c r="J46" s="560">
        <v>0.23119999999999999</v>
      </c>
      <c r="K46" s="498">
        <v>3</v>
      </c>
      <c r="L46" s="498">
        <v>145627861.19</v>
      </c>
      <c r="M46" s="536">
        <v>0.2135</v>
      </c>
      <c r="N46" s="498">
        <v>190377.59</v>
      </c>
      <c r="O46" s="516">
        <v>-208340.78</v>
      </c>
    </row>
    <row r="47" spans="2:15" s="359" customFormat="1" ht="15" customHeight="1">
      <c r="B47" s="1070"/>
      <c r="C47" s="286" t="s">
        <v>51</v>
      </c>
      <c r="D47" s="498">
        <v>71503993.579999998</v>
      </c>
      <c r="E47" s="498">
        <v>0</v>
      </c>
      <c r="F47" s="561"/>
      <c r="G47" s="498">
        <v>71503993.579999998</v>
      </c>
      <c r="H47" s="560">
        <v>2E-3</v>
      </c>
      <c r="I47" s="498">
        <v>5</v>
      </c>
      <c r="J47" s="560">
        <v>0.45</v>
      </c>
      <c r="K47" s="498">
        <v>3</v>
      </c>
      <c r="L47" s="498">
        <v>34594863.450000003</v>
      </c>
      <c r="M47" s="536">
        <v>0.48380000000000001</v>
      </c>
      <c r="N47" s="498">
        <v>64997.13</v>
      </c>
      <c r="O47" s="516">
        <v>-90140.43</v>
      </c>
    </row>
    <row r="48" spans="2:15" s="359" customFormat="1" ht="15" customHeight="1">
      <c r="B48" s="1070"/>
      <c r="C48" s="286" t="s">
        <v>52</v>
      </c>
      <c r="D48" s="498">
        <v>14089010.85</v>
      </c>
      <c r="E48" s="498">
        <v>0</v>
      </c>
      <c r="F48" s="561"/>
      <c r="G48" s="498">
        <v>14089010.85</v>
      </c>
      <c r="H48" s="560">
        <v>2.8E-3</v>
      </c>
      <c r="I48" s="498">
        <v>1</v>
      </c>
      <c r="J48" s="560">
        <v>0.45</v>
      </c>
      <c r="K48" s="498">
        <v>3</v>
      </c>
      <c r="L48" s="498">
        <v>7902289.3700000001</v>
      </c>
      <c r="M48" s="536">
        <v>0.56089999999999995</v>
      </c>
      <c r="N48" s="498">
        <v>17688.75</v>
      </c>
      <c r="O48" s="516">
        <v>-4316.74</v>
      </c>
    </row>
    <row r="49" spans="2:15" s="359" customFormat="1" ht="15" customHeight="1">
      <c r="B49" s="1070"/>
      <c r="C49" s="286" t="s">
        <v>53</v>
      </c>
      <c r="D49" s="557"/>
      <c r="E49" s="557"/>
      <c r="F49" s="557"/>
      <c r="G49" s="557"/>
      <c r="H49" s="557"/>
      <c r="I49" s="557"/>
      <c r="J49" s="557"/>
      <c r="K49" s="557"/>
      <c r="L49" s="557"/>
      <c r="M49" s="557"/>
      <c r="N49" s="557"/>
      <c r="O49" s="558"/>
    </row>
    <row r="50" spans="2:15" s="359" customFormat="1" ht="15" customHeight="1">
      <c r="B50" s="1070"/>
      <c r="C50" s="286" t="s">
        <v>54</v>
      </c>
      <c r="D50" s="557"/>
      <c r="E50" s="557"/>
      <c r="F50" s="557"/>
      <c r="G50" s="557"/>
      <c r="H50" s="557"/>
      <c r="I50" s="557"/>
      <c r="J50" s="557"/>
      <c r="K50" s="557"/>
      <c r="L50" s="557"/>
      <c r="M50" s="557"/>
      <c r="N50" s="557"/>
      <c r="O50" s="558"/>
    </row>
    <row r="51" spans="2:15" s="359" customFormat="1" ht="15" customHeight="1">
      <c r="B51" s="1070"/>
      <c r="C51" s="364" t="s">
        <v>220</v>
      </c>
      <c r="D51" s="557"/>
      <c r="E51" s="557"/>
      <c r="F51" s="557"/>
      <c r="G51" s="557"/>
      <c r="H51" s="557"/>
      <c r="I51" s="557"/>
      <c r="J51" s="557"/>
      <c r="K51" s="557"/>
      <c r="L51" s="557"/>
      <c r="M51" s="557"/>
      <c r="N51" s="557"/>
      <c r="O51" s="558"/>
    </row>
    <row r="52" spans="2:15" s="359" customFormat="1" ht="15" customHeight="1">
      <c r="B52" s="1070"/>
      <c r="C52" s="364" t="s">
        <v>221</v>
      </c>
      <c r="D52" s="557"/>
      <c r="E52" s="557"/>
      <c r="F52" s="557"/>
      <c r="G52" s="557"/>
      <c r="H52" s="557"/>
      <c r="I52" s="557"/>
      <c r="J52" s="557"/>
      <c r="K52" s="557"/>
      <c r="L52" s="557"/>
      <c r="M52" s="557"/>
      <c r="N52" s="557"/>
      <c r="O52" s="558"/>
    </row>
    <row r="53" spans="2:15" s="359" customFormat="1" ht="15" customHeight="1">
      <c r="B53" s="1070"/>
      <c r="C53" s="286" t="s">
        <v>55</v>
      </c>
      <c r="D53" s="557"/>
      <c r="E53" s="557"/>
      <c r="F53" s="557"/>
      <c r="G53" s="557"/>
      <c r="H53" s="557"/>
      <c r="I53" s="557"/>
      <c r="J53" s="557"/>
      <c r="K53" s="557"/>
      <c r="L53" s="557"/>
      <c r="M53" s="557"/>
      <c r="N53" s="557"/>
      <c r="O53" s="558"/>
    </row>
    <row r="54" spans="2:15" s="359" customFormat="1" ht="15" customHeight="1">
      <c r="B54" s="1070"/>
      <c r="C54" s="364" t="s">
        <v>222</v>
      </c>
      <c r="D54" s="557"/>
      <c r="E54" s="557"/>
      <c r="F54" s="557"/>
      <c r="G54" s="557"/>
      <c r="H54" s="557"/>
      <c r="I54" s="557"/>
      <c r="J54" s="557"/>
      <c r="K54" s="557"/>
      <c r="L54" s="557"/>
      <c r="M54" s="557"/>
      <c r="N54" s="557"/>
      <c r="O54" s="558"/>
    </row>
    <row r="55" spans="2:15" s="359" customFormat="1" ht="15" customHeight="1">
      <c r="B55" s="1070"/>
      <c r="C55" s="364" t="s">
        <v>223</v>
      </c>
      <c r="D55" s="557"/>
      <c r="E55" s="557"/>
      <c r="F55" s="557"/>
      <c r="G55" s="557"/>
      <c r="H55" s="557"/>
      <c r="I55" s="557"/>
      <c r="J55" s="557"/>
      <c r="K55" s="557"/>
      <c r="L55" s="557"/>
      <c r="M55" s="557"/>
      <c r="N55" s="557"/>
      <c r="O55" s="558"/>
    </row>
    <row r="56" spans="2:15" s="359" customFormat="1" ht="15" customHeight="1">
      <c r="B56" s="1070"/>
      <c r="C56" s="286" t="s">
        <v>56</v>
      </c>
      <c r="D56" s="557"/>
      <c r="E56" s="557"/>
      <c r="F56" s="557"/>
      <c r="G56" s="557"/>
      <c r="H56" s="557"/>
      <c r="I56" s="557"/>
      <c r="J56" s="557"/>
      <c r="K56" s="557"/>
      <c r="L56" s="557"/>
      <c r="M56" s="557"/>
      <c r="N56" s="557"/>
      <c r="O56" s="558"/>
    </row>
    <row r="57" spans="2:15" s="359" customFormat="1" ht="15" customHeight="1">
      <c r="B57" s="1070"/>
      <c r="C57" s="364" t="s">
        <v>224</v>
      </c>
      <c r="D57" s="557"/>
      <c r="E57" s="557"/>
      <c r="F57" s="557"/>
      <c r="G57" s="557"/>
      <c r="H57" s="557"/>
      <c r="I57" s="557"/>
      <c r="J57" s="557"/>
      <c r="K57" s="557"/>
      <c r="L57" s="557"/>
      <c r="M57" s="557"/>
      <c r="N57" s="557"/>
      <c r="O57" s="558"/>
    </row>
    <row r="58" spans="2:15" s="359" customFormat="1" ht="15" customHeight="1">
      <c r="B58" s="1070"/>
      <c r="C58" s="364" t="s">
        <v>225</v>
      </c>
      <c r="D58" s="557"/>
      <c r="E58" s="557"/>
      <c r="F58" s="557"/>
      <c r="G58" s="557"/>
      <c r="H58" s="557"/>
      <c r="I58" s="557"/>
      <c r="J58" s="557"/>
      <c r="K58" s="557"/>
      <c r="L58" s="557"/>
      <c r="M58" s="557"/>
      <c r="N58" s="557"/>
      <c r="O58" s="558"/>
    </row>
    <row r="59" spans="2:15" s="359" customFormat="1" ht="15" customHeight="1">
      <c r="B59" s="1070"/>
      <c r="C59" s="364" t="s">
        <v>226</v>
      </c>
      <c r="D59" s="557"/>
      <c r="E59" s="557"/>
      <c r="F59" s="557"/>
      <c r="G59" s="557"/>
      <c r="H59" s="557"/>
      <c r="I59" s="557"/>
      <c r="J59" s="557"/>
      <c r="K59" s="557"/>
      <c r="L59" s="557"/>
      <c r="M59" s="557"/>
      <c r="N59" s="557"/>
      <c r="O59" s="558"/>
    </row>
    <row r="60" spans="2:15" s="359" customFormat="1" ht="15" customHeight="1">
      <c r="B60" s="1070"/>
      <c r="C60" s="286" t="s">
        <v>57</v>
      </c>
      <c r="D60" s="557"/>
      <c r="E60" s="557"/>
      <c r="F60" s="557"/>
      <c r="G60" s="557"/>
      <c r="H60" s="557"/>
      <c r="I60" s="557"/>
      <c r="J60" s="557"/>
      <c r="K60" s="557"/>
      <c r="L60" s="557"/>
      <c r="M60" s="557"/>
      <c r="N60" s="557"/>
      <c r="O60" s="558"/>
    </row>
    <row r="61" spans="2:15" s="359" customFormat="1" ht="15" customHeight="1">
      <c r="B61" s="1070" t="s">
        <v>792</v>
      </c>
      <c r="C61" s="1071"/>
      <c r="D61" s="1003">
        <v>2807245036.7600002</v>
      </c>
      <c r="E61" s="1003">
        <v>81664400</v>
      </c>
      <c r="F61" s="654">
        <v>1</v>
      </c>
      <c r="G61" s="1003">
        <v>2888909436.7600002</v>
      </c>
      <c r="H61" s="654">
        <v>6.9999999999999999E-4</v>
      </c>
      <c r="I61" s="1003">
        <v>57</v>
      </c>
      <c r="J61" s="654">
        <v>0.24540000000000001</v>
      </c>
      <c r="K61" s="1003">
        <v>3</v>
      </c>
      <c r="L61" s="1003">
        <v>513751917.92000002</v>
      </c>
      <c r="M61" s="654">
        <v>0.17780000000000001</v>
      </c>
      <c r="N61" s="1003">
        <v>560836.37</v>
      </c>
      <c r="O61" s="655">
        <v>-498330.31</v>
      </c>
    </row>
    <row r="62" spans="2:15" s="359" customFormat="1" ht="15" customHeight="1" thickBot="1">
      <c r="B62" s="72" t="s">
        <v>1052</v>
      </c>
      <c r="C62" s="362"/>
      <c r="D62" s="501">
        <v>7242608831.6899996</v>
      </c>
      <c r="E62" s="501">
        <v>508904330.79000002</v>
      </c>
      <c r="F62" s="534">
        <v>0.95269999999999999</v>
      </c>
      <c r="G62" s="501">
        <v>7729013162.4799995</v>
      </c>
      <c r="H62" s="821"/>
      <c r="I62" s="501">
        <v>198</v>
      </c>
      <c r="J62" s="821"/>
      <c r="K62" s="563">
        <v>3</v>
      </c>
      <c r="L62" s="501">
        <v>2304155550.0900002</v>
      </c>
      <c r="M62" s="534">
        <v>0.29809999999999998</v>
      </c>
      <c r="N62" s="501">
        <v>3614368.49</v>
      </c>
      <c r="O62" s="641">
        <v>-4140236.65</v>
      </c>
    </row>
    <row r="63" spans="2:15" s="361" customFormat="1" ht="12.75">
      <c r="B63" s="360"/>
      <c r="C63" s="360"/>
    </row>
    <row r="64" spans="2:15" s="361" customFormat="1" ht="12.75"/>
    <row r="65" s="361" customFormat="1" ht="12.75"/>
    <row r="66" s="361" customFormat="1" ht="12.75"/>
  </sheetData>
  <mergeCells count="6">
    <mergeCell ref="B5:B21"/>
    <mergeCell ref="B61:C61"/>
    <mergeCell ref="B26:B42"/>
    <mergeCell ref="B44:B60"/>
    <mergeCell ref="B22:C22"/>
    <mergeCell ref="B43:C43"/>
  </mergeCells>
  <pageMargins left="0.7" right="0.7" top="0.78740157499999996" bottom="0.78740157499999996" header="0.3" footer="0.3"/>
  <pageSetup paperSize="9" scale="10" orientation="landscape" r:id="rId1"/>
  <colBreaks count="1" manualBreakCount="1">
    <brk id="1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pageSetUpPr autoPageBreaks="0" fitToPage="1"/>
  </sheetPr>
  <dimension ref="A1:V43"/>
  <sheetViews>
    <sheetView showGridLines="0" zoomScaleNormal="100" zoomScaleSheetLayoutView="100" workbookViewId="0">
      <selection activeCell="E63" sqref="E63"/>
    </sheetView>
  </sheetViews>
  <sheetFormatPr defaultColWidth="9.140625" defaultRowHeight="14.25"/>
  <cols>
    <col min="1" max="1" width="5.7109375" style="22" customWidth="1"/>
    <col min="2" max="2" width="10.7109375" style="22" customWidth="1"/>
    <col min="3" max="3" width="45.7109375" style="22" customWidth="1"/>
    <col min="4" max="17" width="15.7109375" style="22" customWidth="1"/>
    <col min="18" max="18" width="16.7109375" style="22" customWidth="1"/>
    <col min="19" max="16384" width="9.140625" style="22"/>
  </cols>
  <sheetData>
    <row r="1" spans="1:22" ht="15" customHeight="1"/>
    <row r="2" spans="1:22" ht="20.25">
      <c r="B2" s="32" t="s">
        <v>230</v>
      </c>
      <c r="V2" s="280"/>
    </row>
    <row r="3" spans="1:22" ht="15" customHeight="1" thickBot="1"/>
    <row r="4" spans="1:22" s="291" customFormat="1" ht="39.950000000000003" customHeight="1">
      <c r="B4" s="1020" t="s">
        <v>211</v>
      </c>
      <c r="C4" s="1075"/>
      <c r="D4" s="1075" t="s">
        <v>231</v>
      </c>
      <c r="E4" s="1032" t="s">
        <v>802</v>
      </c>
      <c r="F4" s="1032"/>
      <c r="G4" s="1032"/>
      <c r="H4" s="1032"/>
      <c r="I4" s="1032"/>
      <c r="J4" s="1032"/>
      <c r="K4" s="1032"/>
      <c r="L4" s="1032"/>
      <c r="M4" s="1032"/>
      <c r="N4" s="1032"/>
      <c r="O4" s="1032"/>
      <c r="P4" s="1019" t="s">
        <v>803</v>
      </c>
      <c r="Q4" s="1030"/>
    </row>
    <row r="5" spans="1:22" s="292" customFormat="1" ht="39.950000000000003" customHeight="1">
      <c r="B5" s="1021"/>
      <c r="C5" s="1074"/>
      <c r="D5" s="1074"/>
      <c r="E5" s="1056" t="s">
        <v>825</v>
      </c>
      <c r="F5" s="1056"/>
      <c r="G5" s="1056"/>
      <c r="H5" s="1056"/>
      <c r="I5" s="1056"/>
      <c r="J5" s="1056"/>
      <c r="K5" s="1056"/>
      <c r="L5" s="1056"/>
      <c r="M5" s="1056"/>
      <c r="N5" s="1022" t="s">
        <v>826</v>
      </c>
      <c r="O5" s="1022"/>
      <c r="P5" s="1022" t="s">
        <v>804</v>
      </c>
      <c r="Q5" s="1031" t="s">
        <v>941</v>
      </c>
    </row>
    <row r="6" spans="1:22" s="389" customFormat="1" ht="20.100000000000001" customHeight="1">
      <c r="A6" s="292"/>
      <c r="B6" s="1021"/>
      <c r="C6" s="1074"/>
      <c r="D6" s="1074"/>
      <c r="E6" s="1074" t="s">
        <v>813</v>
      </c>
      <c r="F6" s="1074" t="s">
        <v>827</v>
      </c>
      <c r="G6" s="1074"/>
      <c r="H6" s="1074"/>
      <c r="I6" s="1074"/>
      <c r="J6" s="1074" t="s">
        <v>828</v>
      </c>
      <c r="K6" s="1074"/>
      <c r="L6" s="1074"/>
      <c r="M6" s="1074"/>
      <c r="N6" s="1074" t="s">
        <v>815</v>
      </c>
      <c r="O6" s="1074" t="s">
        <v>816</v>
      </c>
      <c r="P6" s="1022"/>
      <c r="Q6" s="1031"/>
    </row>
    <row r="7" spans="1:22" s="389" customFormat="1" ht="80.099999999999994" customHeight="1">
      <c r="A7" s="291"/>
      <c r="B7" s="1021"/>
      <c r="C7" s="1074"/>
      <c r="D7" s="1074"/>
      <c r="E7" s="1074"/>
      <c r="F7" s="390"/>
      <c r="G7" s="339" t="s">
        <v>807</v>
      </c>
      <c r="H7" s="339" t="s">
        <v>808</v>
      </c>
      <c r="I7" s="339" t="s">
        <v>809</v>
      </c>
      <c r="J7" s="390"/>
      <c r="K7" s="339" t="s">
        <v>810</v>
      </c>
      <c r="L7" s="339" t="s">
        <v>811</v>
      </c>
      <c r="M7" s="339" t="s">
        <v>812</v>
      </c>
      <c r="N7" s="1074"/>
      <c r="O7" s="1074"/>
      <c r="P7" s="1022"/>
      <c r="Q7" s="1031"/>
    </row>
    <row r="8" spans="1:22" s="291" customFormat="1" ht="15" customHeight="1">
      <c r="B8" s="323">
        <v>1</v>
      </c>
      <c r="C8" s="146" t="s">
        <v>59</v>
      </c>
      <c r="D8" s="523"/>
      <c r="E8" s="523"/>
      <c r="F8" s="523"/>
      <c r="G8" s="523"/>
      <c r="H8" s="523"/>
      <c r="I8" s="523"/>
      <c r="J8" s="523"/>
      <c r="K8" s="523"/>
      <c r="L8" s="523"/>
      <c r="M8" s="523"/>
      <c r="N8" s="523"/>
      <c r="O8" s="523"/>
      <c r="P8" s="523"/>
      <c r="Q8" s="328"/>
    </row>
    <row r="9" spans="1:22" s="291" customFormat="1" ht="15" customHeight="1">
      <c r="B9" s="382">
        <v>2</v>
      </c>
      <c r="C9" s="128" t="s">
        <v>37</v>
      </c>
      <c r="D9" s="524"/>
      <c r="E9" s="524"/>
      <c r="F9" s="524"/>
      <c r="G9" s="524"/>
      <c r="H9" s="524"/>
      <c r="I9" s="524"/>
      <c r="J9" s="524"/>
      <c r="K9" s="524"/>
      <c r="L9" s="524"/>
      <c r="M9" s="524"/>
      <c r="N9" s="524"/>
      <c r="O9" s="524"/>
      <c r="P9" s="524"/>
      <c r="Q9" s="638"/>
    </row>
    <row r="10" spans="1:22" s="291" customFormat="1" ht="15" customHeight="1">
      <c r="B10" s="382">
        <v>3</v>
      </c>
      <c r="C10" s="128" t="s">
        <v>38</v>
      </c>
      <c r="D10" s="524"/>
      <c r="E10" s="524"/>
      <c r="F10" s="524"/>
      <c r="G10" s="524"/>
      <c r="H10" s="524"/>
      <c r="I10" s="524"/>
      <c r="J10" s="524"/>
      <c r="K10" s="524"/>
      <c r="L10" s="524"/>
      <c r="M10" s="524"/>
      <c r="N10" s="524"/>
      <c r="O10" s="524"/>
      <c r="P10" s="524"/>
      <c r="Q10" s="638"/>
    </row>
    <row r="11" spans="1:22" s="291" customFormat="1" ht="15" customHeight="1">
      <c r="B11" s="383" t="s">
        <v>949</v>
      </c>
      <c r="C11" s="392" t="s">
        <v>817</v>
      </c>
      <c r="D11" s="524"/>
      <c r="E11" s="524"/>
      <c r="F11" s="524"/>
      <c r="G11" s="524"/>
      <c r="H11" s="524"/>
      <c r="I11" s="524"/>
      <c r="J11" s="524"/>
      <c r="K11" s="524"/>
      <c r="L11" s="524"/>
      <c r="M11" s="524"/>
      <c r="N11" s="524"/>
      <c r="O11" s="524"/>
      <c r="P11" s="524"/>
      <c r="Q11" s="638"/>
    </row>
    <row r="12" spans="1:22" s="291" customFormat="1" ht="15" customHeight="1">
      <c r="B12" s="383" t="s">
        <v>950</v>
      </c>
      <c r="C12" s="392" t="s">
        <v>818</v>
      </c>
      <c r="D12" s="524"/>
      <c r="E12" s="524"/>
      <c r="F12" s="524"/>
      <c r="G12" s="524"/>
      <c r="H12" s="524"/>
      <c r="I12" s="524"/>
      <c r="J12" s="524"/>
      <c r="K12" s="524"/>
      <c r="L12" s="524"/>
      <c r="M12" s="524"/>
      <c r="N12" s="524"/>
      <c r="O12" s="524"/>
      <c r="P12" s="524"/>
      <c r="Q12" s="638"/>
    </row>
    <row r="13" spans="1:22" s="291" customFormat="1" ht="15" customHeight="1">
      <c r="B13" s="383" t="s">
        <v>1053</v>
      </c>
      <c r="C13" s="392" t="s">
        <v>819</v>
      </c>
      <c r="D13" s="524"/>
      <c r="E13" s="524"/>
      <c r="F13" s="524"/>
      <c r="G13" s="524"/>
      <c r="H13" s="524"/>
      <c r="I13" s="524"/>
      <c r="J13" s="524"/>
      <c r="K13" s="524"/>
      <c r="L13" s="524"/>
      <c r="M13" s="524"/>
      <c r="N13" s="524"/>
      <c r="O13" s="524"/>
      <c r="P13" s="524"/>
      <c r="Q13" s="638"/>
    </row>
    <row r="14" spans="1:22" s="291" customFormat="1" ht="15" customHeight="1">
      <c r="B14" s="382">
        <v>4</v>
      </c>
      <c r="C14" s="128" t="s">
        <v>39</v>
      </c>
      <c r="D14" s="728">
        <v>39338171770.519997</v>
      </c>
      <c r="E14" s="850">
        <v>0</v>
      </c>
      <c r="F14" s="850">
        <v>0</v>
      </c>
      <c r="G14" s="850">
        <v>0</v>
      </c>
      <c r="H14" s="850">
        <v>0</v>
      </c>
      <c r="I14" s="850">
        <v>0</v>
      </c>
      <c r="J14" s="850">
        <v>0</v>
      </c>
      <c r="K14" s="850">
        <v>0</v>
      </c>
      <c r="L14" s="850">
        <v>0</v>
      </c>
      <c r="M14" s="850">
        <v>0</v>
      </c>
      <c r="N14" s="850">
        <v>0</v>
      </c>
      <c r="O14" s="850">
        <v>0</v>
      </c>
      <c r="P14" s="850">
        <v>0</v>
      </c>
      <c r="Q14" s="729">
        <v>5599212685.21</v>
      </c>
    </row>
    <row r="15" spans="1:22" s="291" customFormat="1" ht="15" customHeight="1">
      <c r="B15" s="383" t="s">
        <v>951</v>
      </c>
      <c r="C15" s="392" t="s">
        <v>820</v>
      </c>
      <c r="D15" s="524"/>
      <c r="E15" s="524"/>
      <c r="F15" s="524"/>
      <c r="G15" s="524"/>
      <c r="H15" s="524"/>
      <c r="I15" s="524"/>
      <c r="J15" s="524"/>
      <c r="K15" s="524"/>
      <c r="L15" s="524"/>
      <c r="M15" s="524"/>
      <c r="N15" s="524"/>
      <c r="O15" s="524"/>
      <c r="P15" s="524"/>
      <c r="Q15" s="638"/>
    </row>
    <row r="16" spans="1:22" s="291" customFormat="1" ht="15" customHeight="1">
      <c r="B16" s="383" t="s">
        <v>952</v>
      </c>
      <c r="C16" s="392" t="s">
        <v>821</v>
      </c>
      <c r="D16" s="851">
        <v>39338171770.519997</v>
      </c>
      <c r="E16" s="852">
        <v>0</v>
      </c>
      <c r="F16" s="852">
        <v>0</v>
      </c>
      <c r="G16" s="852">
        <v>0</v>
      </c>
      <c r="H16" s="852">
        <v>0</v>
      </c>
      <c r="I16" s="852">
        <v>0</v>
      </c>
      <c r="J16" s="852">
        <v>0</v>
      </c>
      <c r="K16" s="852">
        <v>0</v>
      </c>
      <c r="L16" s="852">
        <v>0</v>
      </c>
      <c r="M16" s="852">
        <v>0</v>
      </c>
      <c r="N16" s="852">
        <v>0</v>
      </c>
      <c r="O16" s="852">
        <v>0</v>
      </c>
      <c r="P16" s="852">
        <v>0</v>
      </c>
      <c r="Q16" s="853">
        <v>5599212685.21</v>
      </c>
    </row>
    <row r="17" spans="1:17" s="291" customFormat="1" ht="15" customHeight="1">
      <c r="B17" s="383" t="s">
        <v>953</v>
      </c>
      <c r="C17" s="392" t="s">
        <v>822</v>
      </c>
      <c r="D17" s="524"/>
      <c r="E17" s="524"/>
      <c r="F17" s="524"/>
      <c r="G17" s="524"/>
      <c r="H17" s="524"/>
      <c r="I17" s="524"/>
      <c r="J17" s="524"/>
      <c r="K17" s="524"/>
      <c r="L17" s="524"/>
      <c r="M17" s="524"/>
      <c r="N17" s="524"/>
      <c r="O17" s="524"/>
      <c r="P17" s="524"/>
      <c r="Q17" s="638"/>
    </row>
    <row r="18" spans="1:17" s="291" customFormat="1" ht="15" customHeight="1">
      <c r="B18" s="383" t="s">
        <v>954</v>
      </c>
      <c r="C18" s="392" t="s">
        <v>823</v>
      </c>
      <c r="D18" s="524"/>
      <c r="E18" s="524"/>
      <c r="F18" s="524"/>
      <c r="G18" s="524"/>
      <c r="H18" s="524"/>
      <c r="I18" s="524"/>
      <c r="J18" s="524"/>
      <c r="K18" s="524"/>
      <c r="L18" s="524"/>
      <c r="M18" s="524"/>
      <c r="N18" s="524"/>
      <c r="O18" s="524"/>
      <c r="P18" s="524"/>
      <c r="Q18" s="638"/>
    </row>
    <row r="19" spans="1:17" s="291" customFormat="1" ht="15" customHeight="1">
      <c r="B19" s="393" t="s">
        <v>955</v>
      </c>
      <c r="C19" s="391" t="s">
        <v>824</v>
      </c>
      <c r="D19" s="525"/>
      <c r="E19" s="525"/>
      <c r="F19" s="525"/>
      <c r="G19" s="525"/>
      <c r="H19" s="525"/>
      <c r="I19" s="525"/>
      <c r="J19" s="525"/>
      <c r="K19" s="525"/>
      <c r="L19" s="525"/>
      <c r="M19" s="525"/>
      <c r="N19" s="525"/>
      <c r="O19" s="525"/>
      <c r="P19" s="525"/>
      <c r="Q19" s="329"/>
    </row>
    <row r="20" spans="1:17" s="291" customFormat="1" ht="15" customHeight="1" thickBot="1">
      <c r="B20" s="36">
        <v>5</v>
      </c>
      <c r="C20" s="362" t="s">
        <v>25</v>
      </c>
      <c r="D20" s="493">
        <v>39338171770.519997</v>
      </c>
      <c r="E20" s="493">
        <v>0</v>
      </c>
      <c r="F20" s="493">
        <v>0</v>
      </c>
      <c r="G20" s="493">
        <v>0</v>
      </c>
      <c r="H20" s="493">
        <v>0</v>
      </c>
      <c r="I20" s="493">
        <v>0</v>
      </c>
      <c r="J20" s="493">
        <v>0</v>
      </c>
      <c r="K20" s="493">
        <v>0</v>
      </c>
      <c r="L20" s="493">
        <v>0</v>
      </c>
      <c r="M20" s="493">
        <v>0</v>
      </c>
      <c r="N20" s="493">
        <v>0</v>
      </c>
      <c r="O20" s="493">
        <v>0</v>
      </c>
      <c r="P20" s="493">
        <v>0</v>
      </c>
      <c r="Q20" s="640">
        <v>5599212685.21</v>
      </c>
    </row>
    <row r="21" spans="1:17" s="290" customFormat="1" ht="15" customHeight="1" thickBot="1"/>
    <row r="22" spans="1:17" s="291" customFormat="1" ht="39.950000000000003" customHeight="1">
      <c r="B22" s="1020" t="s">
        <v>227</v>
      </c>
      <c r="C22" s="1075"/>
      <c r="D22" s="1075" t="s">
        <v>231</v>
      </c>
      <c r="E22" s="1032" t="s">
        <v>802</v>
      </c>
      <c r="F22" s="1032"/>
      <c r="G22" s="1032"/>
      <c r="H22" s="1032"/>
      <c r="I22" s="1032"/>
      <c r="J22" s="1032"/>
      <c r="K22" s="1032"/>
      <c r="L22" s="1032"/>
      <c r="M22" s="1032"/>
      <c r="N22" s="1032"/>
      <c r="O22" s="1032"/>
      <c r="P22" s="1019" t="s">
        <v>232</v>
      </c>
      <c r="Q22" s="1030"/>
    </row>
    <row r="23" spans="1:17" s="291" customFormat="1" ht="39.950000000000003" customHeight="1">
      <c r="B23" s="1021"/>
      <c r="C23" s="1074"/>
      <c r="D23" s="1074"/>
      <c r="E23" s="1056" t="s">
        <v>825</v>
      </c>
      <c r="F23" s="1056"/>
      <c r="G23" s="1056"/>
      <c r="H23" s="1056"/>
      <c r="I23" s="1056"/>
      <c r="J23" s="1056"/>
      <c r="K23" s="1056"/>
      <c r="L23" s="1056"/>
      <c r="M23" s="1056"/>
      <c r="N23" s="1022" t="s">
        <v>826</v>
      </c>
      <c r="O23" s="1022"/>
      <c r="P23" s="1022" t="s">
        <v>804</v>
      </c>
      <c r="Q23" s="1031" t="s">
        <v>805</v>
      </c>
    </row>
    <row r="24" spans="1:17" s="389" customFormat="1" ht="20.100000000000001" customHeight="1">
      <c r="A24" s="292"/>
      <c r="B24" s="1021"/>
      <c r="C24" s="1074"/>
      <c r="D24" s="1074"/>
      <c r="E24" s="1074" t="s">
        <v>806</v>
      </c>
      <c r="F24" s="1074" t="s">
        <v>827</v>
      </c>
      <c r="G24" s="1074"/>
      <c r="H24" s="1074"/>
      <c r="I24" s="1074"/>
      <c r="J24" s="1074" t="s">
        <v>828</v>
      </c>
      <c r="K24" s="1074"/>
      <c r="L24" s="1074"/>
      <c r="M24" s="1074"/>
      <c r="N24" s="1074" t="s">
        <v>814</v>
      </c>
      <c r="O24" s="1074" t="s">
        <v>816</v>
      </c>
      <c r="P24" s="1022"/>
      <c r="Q24" s="1031"/>
    </row>
    <row r="25" spans="1:17" s="389" customFormat="1" ht="80.099999999999994" customHeight="1">
      <c r="A25" s="291"/>
      <c r="B25" s="1021"/>
      <c r="C25" s="1074"/>
      <c r="D25" s="1074"/>
      <c r="E25" s="1074"/>
      <c r="F25" s="390"/>
      <c r="G25" s="614" t="s">
        <v>807</v>
      </c>
      <c r="H25" s="614" t="s">
        <v>808</v>
      </c>
      <c r="I25" s="614" t="s">
        <v>809</v>
      </c>
      <c r="J25" s="390"/>
      <c r="K25" s="614" t="s">
        <v>810</v>
      </c>
      <c r="L25" s="614" t="s">
        <v>811</v>
      </c>
      <c r="M25" s="614" t="s">
        <v>812</v>
      </c>
      <c r="N25" s="1074"/>
      <c r="O25" s="1074"/>
      <c r="P25" s="1022"/>
      <c r="Q25" s="1031"/>
    </row>
    <row r="26" spans="1:17" s="291" customFormat="1" ht="15" customHeight="1">
      <c r="B26" s="323">
        <v>1</v>
      </c>
      <c r="C26" s="146" t="s">
        <v>59</v>
      </c>
      <c r="D26" s="630"/>
      <c r="E26" s="630"/>
      <c r="F26" s="630"/>
      <c r="G26" s="630"/>
      <c r="H26" s="630"/>
      <c r="I26" s="630"/>
      <c r="J26" s="630"/>
      <c r="K26" s="630"/>
      <c r="L26" s="630"/>
      <c r="M26" s="630"/>
      <c r="N26" s="630"/>
      <c r="O26" s="630"/>
      <c r="P26" s="630"/>
      <c r="Q26" s="639"/>
    </row>
    <row r="27" spans="1:17" s="291" customFormat="1" ht="15" customHeight="1">
      <c r="B27" s="396">
        <v>2</v>
      </c>
      <c r="C27" s="275" t="s">
        <v>37</v>
      </c>
      <c r="D27" s="498">
        <v>2888909436.7600002</v>
      </c>
      <c r="E27" s="498">
        <v>0</v>
      </c>
      <c r="F27" s="498">
        <v>0</v>
      </c>
      <c r="G27" s="498">
        <v>0</v>
      </c>
      <c r="H27" s="498">
        <v>0</v>
      </c>
      <c r="I27" s="498">
        <v>0</v>
      </c>
      <c r="J27" s="498">
        <v>0</v>
      </c>
      <c r="K27" s="498">
        <v>0</v>
      </c>
      <c r="L27" s="498">
        <v>0</v>
      </c>
      <c r="M27" s="498">
        <v>0</v>
      </c>
      <c r="N27" s="498">
        <v>0</v>
      </c>
      <c r="O27" s="498">
        <v>0</v>
      </c>
      <c r="P27" s="498">
        <v>0</v>
      </c>
      <c r="Q27" s="516">
        <v>513751917.92000002</v>
      </c>
    </row>
    <row r="28" spans="1:17" s="291" customFormat="1" ht="15" customHeight="1">
      <c r="B28" s="396">
        <v>3</v>
      </c>
      <c r="C28" s="275" t="s">
        <v>38</v>
      </c>
      <c r="D28" s="498">
        <v>4840103725.7200003</v>
      </c>
      <c r="E28" s="498">
        <v>0</v>
      </c>
      <c r="F28" s="498">
        <v>0</v>
      </c>
      <c r="G28" s="498">
        <v>0</v>
      </c>
      <c r="H28" s="498">
        <v>0</v>
      </c>
      <c r="I28" s="498">
        <v>0</v>
      </c>
      <c r="J28" s="498">
        <v>0</v>
      </c>
      <c r="K28" s="498">
        <v>0</v>
      </c>
      <c r="L28" s="498">
        <v>0</v>
      </c>
      <c r="M28" s="498">
        <v>0</v>
      </c>
      <c r="N28" s="498">
        <v>0</v>
      </c>
      <c r="O28" s="498">
        <v>0</v>
      </c>
      <c r="P28" s="498">
        <v>0</v>
      </c>
      <c r="Q28" s="516">
        <v>1790403632.1700001</v>
      </c>
    </row>
    <row r="29" spans="1:17" s="291" customFormat="1" ht="15" customHeight="1">
      <c r="B29" s="397" t="s">
        <v>949</v>
      </c>
      <c r="C29" s="300" t="s">
        <v>817</v>
      </c>
      <c r="D29" s="557"/>
      <c r="E29" s="557"/>
      <c r="F29" s="557"/>
      <c r="G29" s="557"/>
      <c r="H29" s="557"/>
      <c r="I29" s="557"/>
      <c r="J29" s="557"/>
      <c r="K29" s="557"/>
      <c r="L29" s="557"/>
      <c r="M29" s="557"/>
      <c r="N29" s="557"/>
      <c r="O29" s="557"/>
      <c r="P29" s="557"/>
      <c r="Q29" s="558"/>
    </row>
    <row r="30" spans="1:17" s="291" customFormat="1" ht="15" customHeight="1">
      <c r="B30" s="397" t="s">
        <v>950</v>
      </c>
      <c r="C30" s="300" t="s">
        <v>818</v>
      </c>
      <c r="D30" s="557"/>
      <c r="E30" s="557"/>
      <c r="F30" s="557"/>
      <c r="G30" s="557"/>
      <c r="H30" s="557"/>
      <c r="I30" s="557"/>
      <c r="J30" s="557"/>
      <c r="K30" s="557"/>
      <c r="L30" s="557"/>
      <c r="M30" s="557"/>
      <c r="N30" s="557"/>
      <c r="O30" s="557"/>
      <c r="P30" s="557"/>
      <c r="Q30" s="558"/>
    </row>
    <row r="31" spans="1:17" s="291" customFormat="1" ht="15" customHeight="1">
      <c r="B31" s="398" t="s">
        <v>1053</v>
      </c>
      <c r="C31" s="395" t="s">
        <v>819</v>
      </c>
      <c r="D31" s="854">
        <v>4840103725.7200003</v>
      </c>
      <c r="E31" s="854">
        <v>0</v>
      </c>
      <c r="F31" s="854">
        <v>0</v>
      </c>
      <c r="G31" s="854">
        <v>0</v>
      </c>
      <c r="H31" s="854">
        <v>0</v>
      </c>
      <c r="I31" s="854">
        <v>0</v>
      </c>
      <c r="J31" s="854">
        <v>0</v>
      </c>
      <c r="K31" s="854">
        <v>0</v>
      </c>
      <c r="L31" s="854">
        <v>0</v>
      </c>
      <c r="M31" s="854">
        <v>0</v>
      </c>
      <c r="N31" s="854">
        <v>0</v>
      </c>
      <c r="O31" s="854">
        <v>0</v>
      </c>
      <c r="P31" s="854">
        <v>0</v>
      </c>
      <c r="Q31" s="855">
        <v>1790403632.1700001</v>
      </c>
    </row>
    <row r="32" spans="1:17" s="291" customFormat="1" ht="15" customHeight="1" thickBot="1">
      <c r="B32" s="36">
        <v>4</v>
      </c>
      <c r="C32" s="362" t="s">
        <v>25</v>
      </c>
      <c r="D32" s="501">
        <v>7729013162.4799995</v>
      </c>
      <c r="E32" s="501">
        <v>0</v>
      </c>
      <c r="F32" s="501">
        <v>0</v>
      </c>
      <c r="G32" s="501">
        <v>0</v>
      </c>
      <c r="H32" s="501">
        <v>0</v>
      </c>
      <c r="I32" s="501">
        <v>0</v>
      </c>
      <c r="J32" s="501">
        <v>0</v>
      </c>
      <c r="K32" s="501">
        <v>0</v>
      </c>
      <c r="L32" s="501">
        <v>0</v>
      </c>
      <c r="M32" s="501">
        <v>0</v>
      </c>
      <c r="N32" s="501">
        <v>0</v>
      </c>
      <c r="O32" s="501">
        <v>0</v>
      </c>
      <c r="P32" s="501">
        <v>0</v>
      </c>
      <c r="Q32" s="641">
        <v>2304155550.0900002</v>
      </c>
    </row>
    <row r="33" spans="2:17" s="291" customFormat="1" ht="12.75">
      <c r="B33" s="394"/>
      <c r="C33" s="394"/>
      <c r="D33" s="394"/>
      <c r="E33" s="394"/>
      <c r="F33" s="394"/>
      <c r="G33" s="394"/>
      <c r="H33" s="394"/>
      <c r="I33" s="394"/>
      <c r="J33" s="394"/>
      <c r="K33" s="394"/>
      <c r="L33" s="394"/>
      <c r="M33" s="394"/>
      <c r="N33" s="394"/>
      <c r="O33" s="394"/>
      <c r="P33" s="394"/>
      <c r="Q33" s="394"/>
    </row>
    <row r="34" spans="2:17" s="291" customFormat="1" ht="12.75">
      <c r="B34" s="318"/>
      <c r="C34" s="318"/>
      <c r="D34" s="318"/>
      <c r="E34" s="318"/>
      <c r="F34" s="318"/>
      <c r="G34" s="318"/>
      <c r="H34" s="318"/>
      <c r="I34" s="318"/>
      <c r="J34" s="318"/>
      <c r="K34" s="318"/>
      <c r="L34" s="318"/>
      <c r="M34" s="318"/>
      <c r="N34" s="318"/>
      <c r="O34" s="318"/>
      <c r="P34" s="318"/>
      <c r="Q34" s="318"/>
    </row>
    <row r="35" spans="2:17" s="291" customFormat="1" ht="12.75">
      <c r="B35" s="318"/>
      <c r="C35" s="318"/>
      <c r="D35" s="318"/>
      <c r="E35" s="318"/>
      <c r="F35" s="318"/>
      <c r="G35" s="318"/>
      <c r="H35" s="318"/>
      <c r="I35" s="318"/>
      <c r="J35" s="318"/>
      <c r="K35" s="318"/>
      <c r="L35" s="318"/>
      <c r="M35" s="318"/>
      <c r="N35" s="318"/>
      <c r="O35" s="318"/>
      <c r="P35" s="318"/>
      <c r="Q35" s="318"/>
    </row>
    <row r="36" spans="2:17" s="290" customFormat="1" ht="12.75">
      <c r="B36" s="375"/>
      <c r="C36" s="375"/>
      <c r="D36" s="375"/>
      <c r="E36" s="375"/>
      <c r="F36" s="375"/>
      <c r="G36" s="375"/>
      <c r="H36" s="375"/>
      <c r="I36" s="375"/>
      <c r="J36" s="375"/>
      <c r="K36" s="375"/>
      <c r="L36" s="375"/>
      <c r="M36" s="375"/>
      <c r="N36" s="375"/>
      <c r="O36" s="375"/>
      <c r="P36" s="375"/>
      <c r="Q36" s="375"/>
    </row>
    <row r="37" spans="2:17" s="290" customFormat="1" ht="12.75">
      <c r="B37" s="375"/>
      <c r="C37" s="375"/>
      <c r="D37" s="375"/>
      <c r="E37" s="375"/>
      <c r="F37" s="375"/>
      <c r="G37" s="375"/>
      <c r="H37" s="375"/>
      <c r="I37" s="375"/>
      <c r="J37" s="375"/>
      <c r="K37" s="375"/>
      <c r="L37" s="375"/>
      <c r="M37" s="375"/>
      <c r="N37" s="375"/>
      <c r="O37" s="375"/>
      <c r="P37" s="375"/>
      <c r="Q37" s="375"/>
    </row>
    <row r="38" spans="2:17" s="290" customFormat="1" ht="12.75">
      <c r="B38" s="375"/>
      <c r="C38" s="375"/>
      <c r="D38" s="375"/>
      <c r="E38" s="375"/>
      <c r="F38" s="375"/>
      <c r="G38" s="375"/>
      <c r="H38" s="375"/>
      <c r="I38" s="375"/>
      <c r="J38" s="375"/>
      <c r="K38" s="375"/>
      <c r="L38" s="375"/>
      <c r="M38" s="375"/>
      <c r="N38" s="375"/>
      <c r="O38" s="375"/>
      <c r="P38" s="375"/>
      <c r="Q38" s="375"/>
    </row>
    <row r="39" spans="2:17" s="290" customFormat="1" ht="12.75">
      <c r="B39" s="375"/>
      <c r="C39" s="375"/>
      <c r="D39" s="375"/>
      <c r="E39" s="375"/>
      <c r="F39" s="375"/>
      <c r="G39" s="375"/>
      <c r="H39" s="375"/>
      <c r="I39" s="375"/>
      <c r="J39" s="375"/>
      <c r="K39" s="375"/>
      <c r="L39" s="375"/>
      <c r="M39" s="375"/>
      <c r="N39" s="375"/>
      <c r="O39" s="375"/>
      <c r="P39" s="375"/>
      <c r="Q39" s="375"/>
    </row>
    <row r="40" spans="2:17" s="290" customFormat="1" ht="12.75"/>
    <row r="41" spans="2:17" s="290" customFormat="1" ht="12.75"/>
    <row r="42" spans="2:17" s="290" customFormat="1" ht="12.75"/>
    <row r="43" spans="2:17" s="290" customFormat="1" ht="12.75"/>
  </sheetData>
  <mergeCells count="26">
    <mergeCell ref="D22:D25"/>
    <mergeCell ref="F24:I24"/>
    <mergeCell ref="B22:C25"/>
    <mergeCell ref="P22:Q22"/>
    <mergeCell ref="E23:M23"/>
    <mergeCell ref="N23:O23"/>
    <mergeCell ref="P23:P25"/>
    <mergeCell ref="Q23:Q25"/>
    <mergeCell ref="E24:E25"/>
    <mergeCell ref="N24:N25"/>
    <mergeCell ref="O24:O25"/>
    <mergeCell ref="J24:M24"/>
    <mergeCell ref="E22:O22"/>
    <mergeCell ref="B4:C7"/>
    <mergeCell ref="E4:O4"/>
    <mergeCell ref="F6:I6"/>
    <mergeCell ref="J6:M6"/>
    <mergeCell ref="D4:D7"/>
    <mergeCell ref="P4:Q4"/>
    <mergeCell ref="E5:M5"/>
    <mergeCell ref="N5:O5"/>
    <mergeCell ref="P5:P7"/>
    <mergeCell ref="Q5:Q7"/>
    <mergeCell ref="E6:E7"/>
    <mergeCell ref="N6:N7"/>
    <mergeCell ref="O6:O7"/>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9"/>
  <dimension ref="B1:L17"/>
  <sheetViews>
    <sheetView showGridLines="0" zoomScaleNormal="100" zoomScaleSheetLayoutView="100" workbookViewId="0">
      <selection activeCell="C54" sqref="C54"/>
    </sheetView>
  </sheetViews>
  <sheetFormatPr defaultColWidth="9.140625" defaultRowHeight="14.25"/>
  <cols>
    <col min="1" max="1" width="5.7109375" style="22" customWidth="1"/>
    <col min="2" max="2" width="10.7109375" style="22" customWidth="1"/>
    <col min="3" max="3" width="85.7109375" style="22" customWidth="1"/>
    <col min="4" max="4" width="30.140625" style="22" bestFit="1" customWidth="1"/>
    <col min="5" max="5" width="28.28515625" style="22" bestFit="1" customWidth="1"/>
    <col min="6" max="6" width="16.28515625" style="22" customWidth="1"/>
    <col min="7" max="16384" width="9.140625" style="22"/>
  </cols>
  <sheetData>
    <row r="1" spans="2:12" ht="15" customHeight="1"/>
    <row r="2" spans="2:12" ht="20.25">
      <c r="B2" s="32" t="s">
        <v>956</v>
      </c>
      <c r="C2" s="8"/>
      <c r="D2" s="8"/>
      <c r="E2" s="8"/>
      <c r="F2" s="8"/>
      <c r="G2" s="289"/>
      <c r="H2" s="289"/>
      <c r="I2" s="289"/>
      <c r="J2" s="289"/>
      <c r="K2" s="289"/>
      <c r="L2" s="289"/>
    </row>
    <row r="3" spans="2:12" ht="15" customHeight="1" thickBot="1"/>
    <row r="4" spans="2:12" s="290" customFormat="1" ht="20.100000000000001" customHeight="1">
      <c r="B4" s="206"/>
      <c r="C4" s="210"/>
      <c r="D4" s="211" t="s">
        <v>97</v>
      </c>
      <c r="E4" s="291"/>
    </row>
    <row r="5" spans="2:12" s="290" customFormat="1" ht="15" customHeight="1">
      <c r="B5" s="208">
        <v>1</v>
      </c>
      <c r="C5" s="145" t="s">
        <v>1103</v>
      </c>
      <c r="D5" s="517">
        <v>4725949279.7608004</v>
      </c>
      <c r="E5" s="291"/>
    </row>
    <row r="6" spans="2:12" s="290" customFormat="1" ht="15" customHeight="1">
      <c r="B6" s="58">
        <v>2</v>
      </c>
      <c r="C6" s="295" t="s">
        <v>233</v>
      </c>
      <c r="D6" s="820">
        <v>147521457.37677106</v>
      </c>
      <c r="E6" s="291"/>
    </row>
    <row r="7" spans="2:12" s="290" customFormat="1" ht="15" customHeight="1">
      <c r="B7" s="45">
        <v>3</v>
      </c>
      <c r="C7" s="296" t="s">
        <v>234</v>
      </c>
      <c r="D7" s="464">
        <v>-146026151.35610026</v>
      </c>
      <c r="E7" s="291"/>
    </row>
    <row r="8" spans="2:12" s="290" customFormat="1" ht="15" customHeight="1">
      <c r="B8" s="45">
        <v>4</v>
      </c>
      <c r="C8" s="296" t="s">
        <v>235</v>
      </c>
      <c r="D8" s="464">
        <v>0</v>
      </c>
      <c r="E8" s="291"/>
    </row>
    <row r="9" spans="2:12" s="290" customFormat="1" ht="15" customHeight="1">
      <c r="B9" s="45">
        <v>5</v>
      </c>
      <c r="C9" s="296" t="s">
        <v>236</v>
      </c>
      <c r="D9" s="516">
        <v>0</v>
      </c>
      <c r="E9" s="291"/>
    </row>
    <row r="10" spans="2:12" s="290" customFormat="1" ht="15" customHeight="1">
      <c r="B10" s="45">
        <v>6</v>
      </c>
      <c r="C10" s="296" t="s">
        <v>237</v>
      </c>
      <c r="D10" s="516">
        <v>0</v>
      </c>
      <c r="E10" s="291"/>
    </row>
    <row r="11" spans="2:12" s="290" customFormat="1" ht="15" customHeight="1">
      <c r="B11" s="45">
        <v>7</v>
      </c>
      <c r="C11" s="296" t="s">
        <v>238</v>
      </c>
      <c r="D11" s="516">
        <v>0</v>
      </c>
      <c r="E11" s="291"/>
    </row>
    <row r="12" spans="2:12" s="290" customFormat="1" ht="15" customHeight="1">
      <c r="B12" s="40">
        <v>8</v>
      </c>
      <c r="C12" s="294" t="s">
        <v>239</v>
      </c>
      <c r="D12" s="828">
        <v>0</v>
      </c>
      <c r="E12" s="291"/>
    </row>
    <row r="13" spans="2:12" s="290" customFormat="1" ht="15" customHeight="1" thickBot="1">
      <c r="B13" s="36">
        <v>9</v>
      </c>
      <c r="C13" s="37" t="s">
        <v>1104</v>
      </c>
      <c r="D13" s="518">
        <v>4727444585.7776995</v>
      </c>
      <c r="E13" s="291"/>
    </row>
    <row r="14" spans="2:12" s="290" customFormat="1" ht="12.75">
      <c r="B14" s="292"/>
      <c r="C14" s="292"/>
      <c r="D14" s="291"/>
      <c r="E14" s="291"/>
    </row>
    <row r="15" spans="2:12" s="290" customFormat="1" ht="12.75">
      <c r="B15" s="291"/>
      <c r="C15" s="291"/>
      <c r="D15" s="827"/>
      <c r="E15" s="291"/>
    </row>
    <row r="16" spans="2:12">
      <c r="B16" s="293"/>
      <c r="C16" s="293"/>
      <c r="D16" s="293"/>
      <c r="E16" s="293"/>
    </row>
    <row r="17" spans="2:5">
      <c r="B17" s="293"/>
      <c r="C17" s="293"/>
      <c r="D17" s="293"/>
      <c r="E17" s="293"/>
    </row>
  </sheetData>
  <pageMargins left="0.7" right="0.7" top="0.75" bottom="0.75" header="0.3" footer="0.3"/>
  <pageSetup scale="6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3">
    <pageSetUpPr fitToPage="1"/>
  </sheetPr>
  <dimension ref="A1:K20"/>
  <sheetViews>
    <sheetView showGridLines="0" zoomScaleNormal="100" zoomScalePageLayoutView="80" workbookViewId="0">
      <selection activeCell="E61" sqref="E61"/>
    </sheetView>
  </sheetViews>
  <sheetFormatPr defaultColWidth="9.140625" defaultRowHeight="14.25"/>
  <cols>
    <col min="1" max="1" width="5.7109375" style="11" customWidth="1"/>
    <col min="2" max="2" width="10.7109375" style="175" customWidth="1"/>
    <col min="3" max="3" width="60.7109375" style="11" customWidth="1"/>
    <col min="4" max="11" width="15.7109375" style="11" customWidth="1"/>
    <col min="12" max="16384" width="9.140625" style="11"/>
  </cols>
  <sheetData>
    <row r="1" spans="1:11" ht="15" customHeight="1"/>
    <row r="2" spans="1:11" s="67" customFormat="1" ht="20.100000000000001" customHeight="1">
      <c r="B2" s="32" t="s">
        <v>1</v>
      </c>
      <c r="C2" s="175"/>
    </row>
    <row r="3" spans="1:11" ht="15" customHeight="1" thickBot="1">
      <c r="A3" s="176"/>
      <c r="B3" s="177"/>
      <c r="C3" s="178"/>
      <c r="D3" s="179"/>
      <c r="E3" s="179"/>
      <c r="F3" s="179"/>
      <c r="G3" s="179"/>
      <c r="H3" s="179"/>
      <c r="I3" s="179"/>
      <c r="J3" s="179"/>
      <c r="K3" s="179"/>
    </row>
    <row r="4" spans="1:11" ht="80.099999999999994" customHeight="1">
      <c r="B4" s="436"/>
      <c r="C4" s="431"/>
      <c r="D4" s="437" t="s">
        <v>2</v>
      </c>
      <c r="E4" s="437" t="s">
        <v>3</v>
      </c>
      <c r="F4" s="437" t="s">
        <v>4</v>
      </c>
      <c r="G4" s="437" t="s">
        <v>763</v>
      </c>
      <c r="H4" s="437" t="s">
        <v>5</v>
      </c>
      <c r="I4" s="437" t="s">
        <v>6</v>
      </c>
      <c r="J4" s="437" t="s">
        <v>7</v>
      </c>
      <c r="K4" s="438" t="s">
        <v>8</v>
      </c>
    </row>
    <row r="5" spans="1:11" ht="15" customHeight="1">
      <c r="A5" s="176"/>
      <c r="B5" s="190" t="s">
        <v>9</v>
      </c>
      <c r="C5" s="146" t="s">
        <v>10</v>
      </c>
      <c r="D5" s="189"/>
      <c r="E5" s="146"/>
      <c r="F5" s="184"/>
      <c r="G5" s="185"/>
      <c r="H5" s="183"/>
      <c r="I5" s="183"/>
      <c r="J5" s="183"/>
      <c r="K5" s="191"/>
    </row>
    <row r="6" spans="1:11" ht="15" customHeight="1">
      <c r="A6" s="176"/>
      <c r="B6" s="173" t="s">
        <v>12</v>
      </c>
      <c r="C6" s="103" t="s">
        <v>13</v>
      </c>
      <c r="D6" s="186"/>
      <c r="E6" s="186"/>
      <c r="F6" s="434"/>
      <c r="G6" s="435"/>
      <c r="H6" s="186"/>
      <c r="I6" s="186"/>
      <c r="J6" s="186"/>
      <c r="K6" s="192"/>
    </row>
    <row r="7" spans="1:11" ht="15" customHeight="1">
      <c r="A7" s="176"/>
      <c r="B7" s="173">
        <v>1</v>
      </c>
      <c r="C7" s="103" t="s">
        <v>14</v>
      </c>
      <c r="D7" s="726">
        <v>11662635.640000001</v>
      </c>
      <c r="E7" s="726">
        <v>29216942.370000001</v>
      </c>
      <c r="F7" s="433"/>
      <c r="G7" s="766" t="s">
        <v>11</v>
      </c>
      <c r="H7" s="726">
        <v>44155742.039999999</v>
      </c>
      <c r="I7" s="726">
        <v>44155742.039999999</v>
      </c>
      <c r="J7" s="726">
        <v>44155742.039999999</v>
      </c>
      <c r="K7" s="737">
        <v>12583529.18</v>
      </c>
    </row>
    <row r="8" spans="1:11" ht="15" customHeight="1">
      <c r="A8" s="176"/>
      <c r="B8" s="173">
        <v>2</v>
      </c>
      <c r="C8" s="103" t="s">
        <v>15</v>
      </c>
      <c r="D8" s="433"/>
      <c r="E8" s="433"/>
      <c r="F8" s="186"/>
      <c r="G8" s="186"/>
      <c r="H8" s="186"/>
      <c r="I8" s="186"/>
      <c r="J8" s="186"/>
      <c r="K8" s="192"/>
    </row>
    <row r="9" spans="1:11" ht="15" customHeight="1">
      <c r="A9" s="176"/>
      <c r="B9" s="173" t="s">
        <v>16</v>
      </c>
      <c r="C9" s="188" t="s">
        <v>17</v>
      </c>
      <c r="D9" s="433"/>
      <c r="E9" s="433"/>
      <c r="F9" s="186"/>
      <c r="G9" s="433"/>
      <c r="H9" s="186"/>
      <c r="I9" s="186"/>
      <c r="J9" s="186"/>
      <c r="K9" s="192"/>
    </row>
    <row r="10" spans="1:11" ht="15" customHeight="1">
      <c r="A10" s="176"/>
      <c r="B10" s="173" t="s">
        <v>18</v>
      </c>
      <c r="C10" s="188" t="s">
        <v>19</v>
      </c>
      <c r="D10" s="433"/>
      <c r="E10" s="433"/>
      <c r="F10" s="186"/>
      <c r="G10" s="433"/>
      <c r="H10" s="186"/>
      <c r="I10" s="186"/>
      <c r="J10" s="186"/>
      <c r="K10" s="192"/>
    </row>
    <row r="11" spans="1:11" ht="15" customHeight="1">
      <c r="A11" s="176"/>
      <c r="B11" s="173" t="s">
        <v>20</v>
      </c>
      <c r="C11" s="188" t="s">
        <v>21</v>
      </c>
      <c r="D11" s="433"/>
      <c r="E11" s="433"/>
      <c r="F11" s="186"/>
      <c r="G11" s="433"/>
      <c r="H11" s="186"/>
      <c r="I11" s="186"/>
      <c r="J11" s="186"/>
      <c r="K11" s="192"/>
    </row>
    <row r="12" spans="1:11" ht="15" customHeight="1">
      <c r="A12" s="176"/>
      <c r="B12" s="173">
        <v>3</v>
      </c>
      <c r="C12" s="103" t="s">
        <v>22</v>
      </c>
      <c r="D12" s="433"/>
      <c r="E12" s="433"/>
      <c r="F12" s="433"/>
      <c r="G12" s="433"/>
      <c r="H12" s="186"/>
      <c r="I12" s="186"/>
      <c r="J12" s="186"/>
      <c r="K12" s="192"/>
    </row>
    <row r="13" spans="1:11" ht="15" customHeight="1">
      <c r="A13" s="176"/>
      <c r="B13" s="173">
        <v>4</v>
      </c>
      <c r="C13" s="103" t="s">
        <v>23</v>
      </c>
      <c r="D13" s="433"/>
      <c r="E13" s="433"/>
      <c r="F13" s="433"/>
      <c r="G13" s="433"/>
      <c r="H13" s="186"/>
      <c r="I13" s="186"/>
      <c r="J13" s="186"/>
      <c r="K13" s="192"/>
    </row>
    <row r="14" spans="1:11" ht="15" customHeight="1">
      <c r="A14" s="176"/>
      <c r="B14" s="174">
        <v>5</v>
      </c>
      <c r="C14" s="101" t="s">
        <v>24</v>
      </c>
      <c r="D14" s="432"/>
      <c r="E14" s="432"/>
      <c r="F14" s="432"/>
      <c r="G14" s="432"/>
      <c r="H14" s="181"/>
      <c r="I14" s="181"/>
      <c r="J14" s="181"/>
      <c r="K14" s="194"/>
    </row>
    <row r="15" spans="1:11" ht="15" customHeight="1" thickBot="1">
      <c r="A15" s="176"/>
      <c r="B15" s="36">
        <v>6</v>
      </c>
      <c r="C15" s="37" t="s">
        <v>25</v>
      </c>
      <c r="D15" s="195"/>
      <c r="E15" s="195"/>
      <c r="F15" s="195"/>
      <c r="G15" s="195"/>
      <c r="H15" s="38">
        <v>44155742.039999999</v>
      </c>
      <c r="I15" s="38">
        <v>44155742.039999999</v>
      </c>
      <c r="J15" s="38">
        <v>44155742.039999999</v>
      </c>
      <c r="K15" s="39">
        <v>12583529.18</v>
      </c>
    </row>
    <row r="16" spans="1:11">
      <c r="A16" s="176"/>
      <c r="B16" s="180"/>
      <c r="C16" s="1"/>
      <c r="D16" s="1"/>
      <c r="E16" s="1"/>
      <c r="F16" s="1"/>
      <c r="G16" s="1"/>
      <c r="H16" s="1"/>
      <c r="I16" s="1"/>
      <c r="J16" s="1"/>
      <c r="K16" s="1"/>
    </row>
    <row r="17" spans="1:11">
      <c r="A17" s="176"/>
      <c r="B17" s="180"/>
      <c r="C17" s="1"/>
      <c r="D17" s="1"/>
      <c r="E17" s="1"/>
      <c r="F17" s="1"/>
      <c r="G17" s="1"/>
      <c r="H17" s="1"/>
      <c r="I17" s="1"/>
      <c r="J17" s="1"/>
      <c r="K17" s="1"/>
    </row>
    <row r="18" spans="1:11">
      <c r="B18" s="180"/>
      <c r="C18" s="1"/>
      <c r="D18" s="1"/>
      <c r="E18" s="1"/>
      <c r="F18" s="1"/>
      <c r="G18" s="1"/>
      <c r="H18" s="1"/>
      <c r="I18" s="1"/>
      <c r="J18" s="1"/>
      <c r="K18" s="1"/>
    </row>
    <row r="19" spans="1:11">
      <c r="B19" s="180"/>
      <c r="C19" s="1"/>
      <c r="D19" s="1"/>
      <c r="E19" s="1"/>
      <c r="F19" s="1"/>
      <c r="G19" s="1"/>
      <c r="H19" s="1"/>
      <c r="I19" s="1"/>
      <c r="J19" s="1"/>
      <c r="K19" s="1"/>
    </row>
    <row r="20" spans="1:11">
      <c r="B20" s="180"/>
      <c r="C20" s="1"/>
      <c r="D20" s="1"/>
      <c r="E20" s="1"/>
      <c r="F20" s="1"/>
      <c r="G20" s="1"/>
      <c r="H20" s="1"/>
      <c r="I20" s="1"/>
      <c r="J20" s="1"/>
      <c r="K20" s="1"/>
    </row>
  </sheetData>
  <pageMargins left="0.70866141732283472" right="0.70866141732283472" top="0.74803149606299213" bottom="0.74803149606299213" header="0.31496062992125984" footer="0.31496062992125984"/>
  <pageSetup paperSize="9" scale="6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4">
    <pageSetUpPr fitToPage="1"/>
  </sheetPr>
  <dimension ref="A1:F13"/>
  <sheetViews>
    <sheetView showGridLines="0" zoomScaleNormal="100" workbookViewId="0">
      <selection activeCell="C69" sqref="C69"/>
    </sheetView>
  </sheetViews>
  <sheetFormatPr defaultColWidth="9.140625" defaultRowHeight="14.25"/>
  <cols>
    <col min="1" max="1" width="5.7109375" style="11" customWidth="1"/>
    <col min="2" max="2" width="10.7109375" style="11" customWidth="1"/>
    <col min="3" max="3" width="75.7109375" style="11" customWidth="1"/>
    <col min="4" max="5" width="20.7109375" style="11" customWidth="1"/>
    <col min="6" max="16384" width="9.140625" style="11"/>
  </cols>
  <sheetData>
    <row r="1" spans="1:6" ht="15" customHeight="1"/>
    <row r="2" spans="1:6" ht="20.100000000000001" customHeight="1">
      <c r="A2" s="92"/>
      <c r="B2" s="32" t="s">
        <v>779</v>
      </c>
    </row>
    <row r="3" spans="1:6" ht="15" customHeight="1" thickBot="1">
      <c r="B3" s="1"/>
      <c r="D3" s="1"/>
      <c r="E3" s="1"/>
    </row>
    <row r="4" spans="1:6" ht="20.100000000000001" customHeight="1">
      <c r="B4" s="82"/>
      <c r="C4" s="42"/>
      <c r="D4" s="42" t="s">
        <v>26</v>
      </c>
      <c r="E4" s="43" t="s">
        <v>8</v>
      </c>
    </row>
    <row r="5" spans="1:6" ht="15" customHeight="1">
      <c r="B5" s="108">
        <v>1</v>
      </c>
      <c r="C5" s="126" t="s">
        <v>27</v>
      </c>
      <c r="D5" s="127"/>
      <c r="E5" s="197"/>
      <c r="F5" s="196"/>
    </row>
    <row r="6" spans="1:6" ht="15" customHeight="1">
      <c r="B6" s="112">
        <v>2</v>
      </c>
      <c r="C6" s="103" t="s">
        <v>28</v>
      </c>
      <c r="D6" s="434"/>
      <c r="E6" s="198"/>
      <c r="F6" s="196"/>
    </row>
    <row r="7" spans="1:6" ht="15" customHeight="1">
      <c r="B7" s="112">
        <v>3</v>
      </c>
      <c r="C7" s="103" t="s">
        <v>29</v>
      </c>
      <c r="D7" s="187"/>
      <c r="E7" s="198"/>
      <c r="F7" s="196"/>
    </row>
    <row r="8" spans="1:6" ht="15" customHeight="1">
      <c r="B8" s="112">
        <v>4</v>
      </c>
      <c r="C8" s="103" t="s">
        <v>30</v>
      </c>
      <c r="D8" s="726">
        <v>44155742.039999999</v>
      </c>
      <c r="E8" s="737">
        <v>22336580.625</v>
      </c>
      <c r="F8" s="196"/>
    </row>
    <row r="9" spans="1:6" ht="15" customHeight="1">
      <c r="B9" s="193" t="s">
        <v>545</v>
      </c>
      <c r="C9" s="909" t="s">
        <v>1054</v>
      </c>
      <c r="D9" s="132"/>
      <c r="E9" s="447"/>
      <c r="F9" s="196"/>
    </row>
    <row r="10" spans="1:6" ht="15" customHeight="1" thickBot="1">
      <c r="B10" s="36">
        <v>5</v>
      </c>
      <c r="C10" s="37" t="s">
        <v>31</v>
      </c>
      <c r="D10" s="343">
        <v>44155742.039999999</v>
      </c>
      <c r="E10" s="344">
        <v>22336580.625</v>
      </c>
      <c r="F10" s="196"/>
    </row>
    <row r="11" spans="1:6">
      <c r="C11" s="92"/>
    </row>
    <row r="12" spans="1:6">
      <c r="B12" s="2"/>
    </row>
    <row r="13" spans="1:6">
      <c r="B13" s="2"/>
    </row>
  </sheetData>
  <pageMargins left="0.70866141732283472" right="0.70866141732283472" top="0.74803149606299213" bottom="0.74803149606299213" header="0.31496062992125984" footer="0.31496062992125984"/>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5">
    <pageSetUpPr fitToPage="1"/>
  </sheetPr>
  <dimension ref="B1:M23"/>
  <sheetViews>
    <sheetView showGridLines="0" zoomScaleNormal="100" zoomScalePageLayoutView="50" workbookViewId="0">
      <selection activeCell="F63" sqref="F63"/>
    </sheetView>
  </sheetViews>
  <sheetFormatPr defaultColWidth="9.140625" defaultRowHeight="14.25"/>
  <cols>
    <col min="1" max="1" width="5.7109375" style="11" customWidth="1"/>
    <col min="2" max="2" width="10.7109375" style="11" customWidth="1"/>
    <col min="3" max="10" width="25.7109375" style="11" customWidth="1"/>
    <col min="11" max="11" width="25.7109375" style="22" customWidth="1"/>
    <col min="12" max="16384" width="9.140625" style="11"/>
  </cols>
  <sheetData>
    <row r="1" spans="2:13" ht="15" customHeight="1"/>
    <row r="2" spans="2:13" ht="20.100000000000001" customHeight="1">
      <c r="B2" s="32" t="s">
        <v>43</v>
      </c>
    </row>
    <row r="3" spans="2:13" ht="15" customHeight="1" thickBot="1">
      <c r="C3" s="345"/>
    </row>
    <row r="4" spans="2:13" s="1" customFormat="1" ht="39.950000000000003" customHeight="1">
      <c r="B4" s="488"/>
      <c r="C4" s="490"/>
      <c r="D4" s="490" t="s">
        <v>44</v>
      </c>
      <c r="E4" s="490" t="s">
        <v>7</v>
      </c>
      <c r="F4" s="490" t="s">
        <v>45</v>
      </c>
      <c r="G4" s="490" t="s">
        <v>46</v>
      </c>
      <c r="H4" s="490" t="s">
        <v>47</v>
      </c>
      <c r="I4" s="490" t="s">
        <v>48</v>
      </c>
      <c r="J4" s="490" t="s">
        <v>8</v>
      </c>
      <c r="K4" s="491" t="s">
        <v>49</v>
      </c>
    </row>
    <row r="5" spans="2:13" s="1" customFormat="1" ht="15" customHeight="1">
      <c r="B5" s="355" t="s">
        <v>780</v>
      </c>
      <c r="C5" s="1076" t="s">
        <v>37</v>
      </c>
      <c r="D5" s="354" t="s">
        <v>50</v>
      </c>
      <c r="E5" s="767">
        <v>44155742.039999999</v>
      </c>
      <c r="F5" s="536">
        <v>5.9999999999999995E-4</v>
      </c>
      <c r="G5" s="767">
        <v>7</v>
      </c>
      <c r="H5" s="536">
        <v>0.45</v>
      </c>
      <c r="I5" s="767">
        <v>10</v>
      </c>
      <c r="J5" s="767">
        <v>12583529.18</v>
      </c>
      <c r="K5" s="768">
        <v>0.28499999999999998</v>
      </c>
      <c r="L5" s="249"/>
      <c r="M5" s="249"/>
    </row>
    <row r="6" spans="2:13" s="1" customFormat="1" ht="15" customHeight="1">
      <c r="B6" s="353" t="s">
        <v>781</v>
      </c>
      <c r="C6" s="1077"/>
      <c r="D6" s="350" t="s">
        <v>51</v>
      </c>
      <c r="E6" s="537"/>
      <c r="F6" s="537"/>
      <c r="G6" s="537"/>
      <c r="H6" s="537"/>
      <c r="I6" s="537"/>
      <c r="J6" s="537"/>
      <c r="K6" s="538"/>
      <c r="L6" s="249"/>
      <c r="M6" s="249"/>
    </row>
    <row r="7" spans="2:13" s="1" customFormat="1" ht="15" customHeight="1">
      <c r="B7" s="353" t="s">
        <v>782</v>
      </c>
      <c r="C7" s="1077"/>
      <c r="D7" s="350" t="s">
        <v>52</v>
      </c>
      <c r="E7" s="537"/>
      <c r="F7" s="537"/>
      <c r="G7" s="537"/>
      <c r="H7" s="537"/>
      <c r="I7" s="537"/>
      <c r="J7" s="537"/>
      <c r="K7" s="538"/>
      <c r="L7" s="249"/>
      <c r="M7" s="249"/>
    </row>
    <row r="8" spans="2:13" s="1" customFormat="1" ht="15" customHeight="1">
      <c r="B8" s="352" t="s">
        <v>783</v>
      </c>
      <c r="C8" s="1077"/>
      <c r="D8" s="350" t="s">
        <v>53</v>
      </c>
      <c r="E8" s="537"/>
      <c r="F8" s="537"/>
      <c r="G8" s="537"/>
      <c r="H8" s="537"/>
      <c r="I8" s="537"/>
      <c r="J8" s="537"/>
      <c r="K8" s="538"/>
      <c r="L8" s="249"/>
      <c r="M8" s="249"/>
    </row>
    <row r="9" spans="2:13" s="1" customFormat="1" ht="15" customHeight="1">
      <c r="B9" s="353" t="s">
        <v>784</v>
      </c>
      <c r="C9" s="1077"/>
      <c r="D9" s="350" t="s">
        <v>54</v>
      </c>
      <c r="E9" s="537"/>
      <c r="F9" s="537"/>
      <c r="G9" s="537"/>
      <c r="H9" s="537"/>
      <c r="I9" s="537"/>
      <c r="J9" s="537"/>
      <c r="K9" s="538"/>
      <c r="L9" s="249"/>
      <c r="M9" s="249"/>
    </row>
    <row r="10" spans="2:13" s="1" customFormat="1" ht="15" customHeight="1">
      <c r="B10" s="353" t="s">
        <v>785</v>
      </c>
      <c r="C10" s="1077"/>
      <c r="D10" s="350" t="s">
        <v>55</v>
      </c>
      <c r="E10" s="537"/>
      <c r="F10" s="537"/>
      <c r="G10" s="537"/>
      <c r="H10" s="537"/>
      <c r="I10" s="537"/>
      <c r="J10" s="537"/>
      <c r="K10" s="538"/>
      <c r="L10" s="249"/>
      <c r="M10" s="249"/>
    </row>
    <row r="11" spans="2:13" s="1" customFormat="1" ht="15" customHeight="1">
      <c r="B11" s="352" t="s">
        <v>786</v>
      </c>
      <c r="C11" s="1077"/>
      <c r="D11" s="350" t="s">
        <v>56</v>
      </c>
      <c r="E11" s="537"/>
      <c r="F11" s="537"/>
      <c r="G11" s="537"/>
      <c r="H11" s="537"/>
      <c r="I11" s="537"/>
      <c r="J11" s="537"/>
      <c r="K11" s="538"/>
      <c r="L11" s="249"/>
      <c r="M11" s="249"/>
    </row>
    <row r="12" spans="2:13" s="1" customFormat="1" ht="15" customHeight="1">
      <c r="B12" s="353" t="s">
        <v>787</v>
      </c>
      <c r="C12" s="1077"/>
      <c r="D12" s="350" t="s">
        <v>57</v>
      </c>
      <c r="E12" s="537"/>
      <c r="F12" s="537"/>
      <c r="G12" s="537"/>
      <c r="H12" s="537"/>
      <c r="I12" s="537"/>
      <c r="J12" s="537"/>
      <c r="K12" s="538"/>
      <c r="L12" s="249"/>
      <c r="M12" s="249"/>
    </row>
    <row r="13" spans="2:13" s="1" customFormat="1" ht="15" customHeight="1">
      <c r="B13" s="353" t="s">
        <v>788</v>
      </c>
      <c r="C13" s="1077"/>
      <c r="D13" s="351" t="s">
        <v>245</v>
      </c>
      <c r="E13" s="769">
        <v>44155742.039999999</v>
      </c>
      <c r="F13" s="770">
        <v>5.9999999999999995E-4</v>
      </c>
      <c r="G13" s="769">
        <v>7</v>
      </c>
      <c r="H13" s="716">
        <v>0.45</v>
      </c>
      <c r="I13" s="769">
        <v>10</v>
      </c>
      <c r="J13" s="769">
        <v>12583529.18</v>
      </c>
      <c r="K13" s="771">
        <v>0.28499999999999998</v>
      </c>
      <c r="L13" s="249"/>
      <c r="M13" s="249"/>
    </row>
    <row r="14" spans="2:13" s="1" customFormat="1" ht="15" customHeight="1" thickBot="1">
      <c r="B14" s="72" t="s">
        <v>58</v>
      </c>
      <c r="C14" s="37"/>
      <c r="D14" s="247"/>
      <c r="E14" s="500">
        <v>44155742.039999999</v>
      </c>
      <c r="F14" s="534">
        <v>5.9999999999999995E-4</v>
      </c>
      <c r="G14" s="500">
        <v>7</v>
      </c>
      <c r="H14" s="534">
        <v>0.45</v>
      </c>
      <c r="I14" s="500">
        <v>10</v>
      </c>
      <c r="J14" s="501">
        <v>12583529.18</v>
      </c>
      <c r="K14" s="535">
        <v>0.28499999999999998</v>
      </c>
      <c r="L14" s="249"/>
      <c r="M14" s="249"/>
    </row>
    <row r="15" spans="2:13" s="1" customFormat="1" ht="12.75">
      <c r="B15" s="348"/>
      <c r="C15" s="348"/>
      <c r="D15" s="348"/>
      <c r="E15" s="348"/>
      <c r="F15" s="348"/>
      <c r="G15" s="348"/>
      <c r="H15" s="348"/>
      <c r="I15" s="348"/>
      <c r="J15" s="348"/>
      <c r="K15" s="318"/>
      <c r="L15" s="249"/>
      <c r="M15" s="249"/>
    </row>
    <row r="16" spans="2:13" s="1" customFormat="1" ht="12.75">
      <c r="B16" s="348"/>
      <c r="C16" s="348"/>
      <c r="D16" s="348"/>
      <c r="E16" s="348"/>
      <c r="F16" s="348"/>
      <c r="G16" s="348"/>
      <c r="H16" s="348"/>
      <c r="I16" s="348"/>
      <c r="J16" s="348"/>
      <c r="K16" s="318"/>
      <c r="L16" s="249"/>
      <c r="M16" s="249"/>
    </row>
    <row r="17" spans="2:13" s="1" customFormat="1" ht="12.75">
      <c r="B17" s="249"/>
      <c r="C17" s="249"/>
      <c r="D17" s="249"/>
      <c r="E17" s="249"/>
      <c r="F17" s="249"/>
      <c r="G17" s="249"/>
      <c r="H17" s="249"/>
      <c r="I17" s="249"/>
      <c r="J17" s="249"/>
      <c r="K17" s="291"/>
      <c r="L17" s="249"/>
      <c r="M17" s="249"/>
    </row>
    <row r="18" spans="2:13" s="1" customFormat="1" ht="12.75">
      <c r="K18" s="290"/>
    </row>
    <row r="19" spans="2:13" s="1" customFormat="1" ht="12.75">
      <c r="K19" s="290"/>
    </row>
    <row r="20" spans="2:13" s="1" customFormat="1" ht="12.75">
      <c r="K20" s="290"/>
    </row>
    <row r="21" spans="2:13" s="1" customFormat="1" ht="12.75">
      <c r="K21" s="290"/>
    </row>
    <row r="22" spans="2:13" s="1" customFormat="1" ht="12.75">
      <c r="K22" s="290"/>
    </row>
    <row r="23" spans="2:13" s="1" customFormat="1" ht="12.75">
      <c r="K23" s="290"/>
    </row>
  </sheetData>
  <mergeCells count="1">
    <mergeCell ref="C5:C13"/>
  </mergeCells>
  <pageMargins left="0.70866141732283472" right="0.70866141732283472" top="0.74803149606299213" bottom="0.74803149606299213" header="0.31496062992125984" footer="0.31496062992125984"/>
  <pageSetup paperSize="9" scale="3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6">
    <pageSetUpPr fitToPage="1"/>
  </sheetPr>
  <dimension ref="B1:N17"/>
  <sheetViews>
    <sheetView showGridLines="0" zoomScaleNormal="100" zoomScalePageLayoutView="80" workbookViewId="0">
      <selection activeCell="G67" sqref="G67"/>
    </sheetView>
  </sheetViews>
  <sheetFormatPr defaultColWidth="9.140625" defaultRowHeight="12.75"/>
  <cols>
    <col min="1" max="1" width="5.7109375" style="1" customWidth="1"/>
    <col min="2" max="2" width="10.7109375" style="1" customWidth="1"/>
    <col min="3" max="3" width="23.85546875" style="1" customWidth="1"/>
    <col min="4" max="11" width="20.7109375" style="1" customWidth="1"/>
    <col min="12" max="16384" width="9.140625" style="1"/>
  </cols>
  <sheetData>
    <row r="1" spans="2:11" ht="15" customHeight="1"/>
    <row r="2" spans="2:11" ht="20.100000000000001" customHeight="1">
      <c r="B2" s="32" t="s">
        <v>764</v>
      </c>
    </row>
    <row r="3" spans="2:11" ht="15" customHeight="1" thickBot="1">
      <c r="C3" s="10"/>
    </row>
    <row r="4" spans="2:11" ht="20.100000000000001" customHeight="1">
      <c r="B4" s="78"/>
      <c r="C4" s="202"/>
      <c r="D4" s="1075" t="s">
        <v>60</v>
      </c>
      <c r="E4" s="1075"/>
      <c r="F4" s="1075"/>
      <c r="G4" s="1075"/>
      <c r="H4" s="1075" t="s">
        <v>61</v>
      </c>
      <c r="I4" s="1075"/>
      <c r="J4" s="1075"/>
      <c r="K4" s="1079"/>
    </row>
    <row r="5" spans="2:11" ht="20.100000000000001" customHeight="1">
      <c r="B5" s="204"/>
      <c r="C5" s="1074" t="s">
        <v>62</v>
      </c>
      <c r="D5" s="1074" t="s">
        <v>63</v>
      </c>
      <c r="E5" s="1074"/>
      <c r="F5" s="1074" t="s">
        <v>64</v>
      </c>
      <c r="G5" s="1074"/>
      <c r="H5" s="1074" t="s">
        <v>63</v>
      </c>
      <c r="I5" s="1074"/>
      <c r="J5" s="1074" t="s">
        <v>64</v>
      </c>
      <c r="K5" s="1078"/>
    </row>
    <row r="6" spans="2:11" ht="20.100000000000001" customHeight="1">
      <c r="B6" s="204"/>
      <c r="C6" s="1074"/>
      <c r="D6" s="346" t="s">
        <v>65</v>
      </c>
      <c r="E6" s="346" t="s">
        <v>66</v>
      </c>
      <c r="F6" s="346" t="s">
        <v>65</v>
      </c>
      <c r="G6" s="346" t="s">
        <v>66</v>
      </c>
      <c r="H6" s="346" t="s">
        <v>65</v>
      </c>
      <c r="I6" s="346" t="s">
        <v>66</v>
      </c>
      <c r="J6" s="346" t="s">
        <v>65</v>
      </c>
      <c r="K6" s="347" t="s">
        <v>66</v>
      </c>
    </row>
    <row r="7" spans="2:11" ht="15" customHeight="1">
      <c r="B7" s="33">
        <v>1</v>
      </c>
      <c r="C7" s="127" t="s">
        <v>67</v>
      </c>
      <c r="D7" s="35">
        <v>0</v>
      </c>
      <c r="E7" s="35">
        <v>1427873929.26</v>
      </c>
      <c r="F7" s="35">
        <v>0</v>
      </c>
      <c r="G7" s="35">
        <v>36957464.340000004</v>
      </c>
      <c r="H7" s="406"/>
      <c r="I7" s="406"/>
      <c r="J7" s="406"/>
      <c r="K7" s="218"/>
    </row>
    <row r="8" spans="2:11" ht="15" customHeight="1">
      <c r="B8" s="130">
        <v>2</v>
      </c>
      <c r="C8" s="103" t="s">
        <v>68</v>
      </c>
      <c r="D8" s="75">
        <v>0</v>
      </c>
      <c r="E8" s="75">
        <v>0</v>
      </c>
      <c r="F8" s="75">
        <v>0</v>
      </c>
      <c r="G8" s="75">
        <v>0</v>
      </c>
      <c r="H8" s="406"/>
      <c r="I8" s="406"/>
      <c r="J8" s="406"/>
      <c r="K8" s="218"/>
    </row>
    <row r="9" spans="2:11" ht="15" customHeight="1">
      <c r="B9" s="130">
        <v>3</v>
      </c>
      <c r="C9" s="103" t="s">
        <v>69</v>
      </c>
      <c r="D9" s="75">
        <v>0</v>
      </c>
      <c r="E9" s="75">
        <v>0</v>
      </c>
      <c r="F9" s="75">
        <v>319716292.47000003</v>
      </c>
      <c r="G9" s="75">
        <v>18932162.600000001</v>
      </c>
      <c r="H9" s="406"/>
      <c r="I9" s="406"/>
      <c r="J9" s="406"/>
      <c r="K9" s="218"/>
    </row>
    <row r="10" spans="2:11" ht="15" customHeight="1">
      <c r="B10" s="130">
        <v>4</v>
      </c>
      <c r="C10" s="103" t="s">
        <v>70</v>
      </c>
      <c r="D10" s="75">
        <v>0</v>
      </c>
      <c r="E10" s="75">
        <v>0</v>
      </c>
      <c r="F10" s="75">
        <v>0</v>
      </c>
      <c r="G10" s="75">
        <v>0</v>
      </c>
      <c r="H10" s="406"/>
      <c r="I10" s="406"/>
      <c r="J10" s="406"/>
      <c r="K10" s="218"/>
    </row>
    <row r="11" spans="2:11" ht="15" customHeight="1">
      <c r="B11" s="130">
        <v>5</v>
      </c>
      <c r="C11" s="103" t="s">
        <v>71</v>
      </c>
      <c r="D11" s="75">
        <v>0</v>
      </c>
      <c r="E11" s="75">
        <v>0</v>
      </c>
      <c r="F11" s="75">
        <v>0</v>
      </c>
      <c r="G11" s="75">
        <v>0</v>
      </c>
      <c r="H11" s="406"/>
      <c r="I11" s="406"/>
      <c r="J11" s="406"/>
      <c r="K11" s="218"/>
    </row>
    <row r="12" spans="2:11" ht="15" customHeight="1">
      <c r="B12" s="130">
        <v>6</v>
      </c>
      <c r="C12" s="103" t="s">
        <v>72</v>
      </c>
      <c r="D12" s="75">
        <v>0</v>
      </c>
      <c r="E12" s="75">
        <v>0</v>
      </c>
      <c r="F12" s="75">
        <v>0</v>
      </c>
      <c r="G12" s="75">
        <v>0</v>
      </c>
      <c r="H12" s="406"/>
      <c r="I12" s="406"/>
      <c r="J12" s="406"/>
      <c r="K12" s="218"/>
    </row>
    <row r="13" spans="2:11" ht="15" customHeight="1">
      <c r="B13" s="130">
        <v>7</v>
      </c>
      <c r="C13" s="103" t="s">
        <v>73</v>
      </c>
      <c r="D13" s="75">
        <v>0</v>
      </c>
      <c r="E13" s="75">
        <v>0</v>
      </c>
      <c r="F13" s="75">
        <v>0</v>
      </c>
      <c r="G13" s="75">
        <v>0</v>
      </c>
      <c r="H13" s="406"/>
      <c r="I13" s="406"/>
      <c r="J13" s="406"/>
      <c r="K13" s="218"/>
    </row>
    <row r="14" spans="2:11" ht="15" customHeight="1">
      <c r="B14" s="131">
        <v>8</v>
      </c>
      <c r="C14" s="101" t="s">
        <v>74</v>
      </c>
      <c r="D14" s="712">
        <v>0</v>
      </c>
      <c r="E14" s="712">
        <v>0</v>
      </c>
      <c r="F14" s="712">
        <v>0</v>
      </c>
      <c r="G14" s="712">
        <v>0</v>
      </c>
      <c r="H14" s="403"/>
      <c r="I14" s="403"/>
      <c r="J14" s="403"/>
      <c r="K14" s="428"/>
    </row>
    <row r="15" spans="2:11" ht="15" customHeight="1" thickBot="1">
      <c r="B15" s="36">
        <v>9</v>
      </c>
      <c r="C15" s="37" t="s">
        <v>25</v>
      </c>
      <c r="D15" s="666">
        <v>0</v>
      </c>
      <c r="E15" s="343">
        <v>1427873929.26</v>
      </c>
      <c r="F15" s="343">
        <v>319716292.47000003</v>
      </c>
      <c r="G15" s="343">
        <v>55889626.939999998</v>
      </c>
      <c r="H15" s="37"/>
      <c r="I15" s="37"/>
      <c r="J15" s="37"/>
      <c r="K15" s="199"/>
    </row>
    <row r="17" spans="14:14">
      <c r="N17" s="200"/>
    </row>
  </sheetData>
  <mergeCells count="7">
    <mergeCell ref="D4:G4"/>
    <mergeCell ref="C5:C6"/>
    <mergeCell ref="D5:E5"/>
    <mergeCell ref="F5:G5"/>
    <mergeCell ref="J5:K5"/>
    <mergeCell ref="H5:I5"/>
    <mergeCell ref="H4:K4"/>
  </mergeCells>
  <pageMargins left="0.70866141732283472" right="0.70866141732283472" top="0.74803149606299213" bottom="0.74803149606299213" header="0.31496062992125984" footer="0.31496062992125984"/>
  <pageSetup paperSize="9" scale="6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7">
    <pageSetUpPr fitToPage="1"/>
  </sheetPr>
  <dimension ref="B1:G24"/>
  <sheetViews>
    <sheetView showGridLines="0" zoomScaleNormal="100" zoomScalePageLayoutView="90" workbookViewId="0">
      <selection activeCell="C53" sqref="C53"/>
    </sheetView>
  </sheetViews>
  <sheetFormatPr defaultColWidth="9.140625" defaultRowHeight="14.25"/>
  <cols>
    <col min="1" max="1" width="5.7109375" style="92" customWidth="1"/>
    <col min="2" max="2" width="10.7109375" style="92" customWidth="1"/>
    <col min="3" max="3" width="85.7109375" style="92" customWidth="1"/>
    <col min="4" max="5" width="20.7109375" style="92" customWidth="1"/>
    <col min="6" max="16384" width="9.140625" style="92"/>
  </cols>
  <sheetData>
    <row r="1" spans="2:7" ht="15" customHeight="1"/>
    <row r="2" spans="2:7" ht="20.100000000000001" customHeight="1">
      <c r="B2" s="32" t="s">
        <v>75</v>
      </c>
    </row>
    <row r="3" spans="2:7" ht="15" customHeight="1" thickBot="1">
      <c r="B3" s="3"/>
      <c r="C3" s="4"/>
      <c r="D3" s="5"/>
      <c r="E3" s="5"/>
    </row>
    <row r="4" spans="2:7" s="93" customFormat="1" ht="20.100000000000001" customHeight="1">
      <c r="B4" s="89"/>
      <c r="C4" s="201"/>
      <c r="D4" s="201" t="s">
        <v>76</v>
      </c>
      <c r="E4" s="203" t="s">
        <v>8</v>
      </c>
    </row>
    <row r="5" spans="2:7" s="93" customFormat="1" ht="15" customHeight="1">
      <c r="B5" s="96">
        <v>1</v>
      </c>
      <c r="C5" s="145" t="s">
        <v>77</v>
      </c>
      <c r="D5" s="182"/>
      <c r="E5" s="215"/>
      <c r="G5" s="1"/>
    </row>
    <row r="6" spans="2:7" s="93" customFormat="1" ht="15" customHeight="1">
      <c r="B6" s="108">
        <v>2</v>
      </c>
      <c r="C6" s="126" t="s">
        <v>78</v>
      </c>
      <c r="D6" s="213"/>
      <c r="E6" s="216"/>
    </row>
    <row r="7" spans="2:7" s="93" customFormat="1" ht="15" customHeight="1">
      <c r="B7" s="112">
        <v>3</v>
      </c>
      <c r="C7" s="103" t="s">
        <v>79</v>
      </c>
      <c r="D7" s="214"/>
      <c r="E7" s="217"/>
    </row>
    <row r="8" spans="2:7" s="93" customFormat="1" ht="15" customHeight="1">
      <c r="B8" s="112">
        <v>4</v>
      </c>
      <c r="C8" s="103" t="s">
        <v>80</v>
      </c>
      <c r="D8" s="214"/>
      <c r="E8" s="217"/>
    </row>
    <row r="9" spans="2:7" s="93" customFormat="1" ht="15" customHeight="1">
      <c r="B9" s="112">
        <v>5</v>
      </c>
      <c r="C9" s="103" t="s">
        <v>81</v>
      </c>
      <c r="D9" s="214"/>
      <c r="E9" s="217"/>
    </row>
    <row r="10" spans="2:7" s="93" customFormat="1" ht="15" customHeight="1">
      <c r="B10" s="112">
        <v>6</v>
      </c>
      <c r="C10" s="103" t="s">
        <v>82</v>
      </c>
      <c r="D10" s="214"/>
      <c r="E10" s="217"/>
    </row>
    <row r="11" spans="2:7" s="93" customFormat="1" ht="15" customHeight="1">
      <c r="B11" s="112">
        <v>7</v>
      </c>
      <c r="C11" s="103" t="s">
        <v>83</v>
      </c>
      <c r="D11" s="214"/>
      <c r="E11" s="218"/>
    </row>
    <row r="12" spans="2:7" s="93" customFormat="1" ht="15" customHeight="1">
      <c r="B12" s="112">
        <v>8</v>
      </c>
      <c r="C12" s="103" t="s">
        <v>84</v>
      </c>
      <c r="D12" s="214"/>
      <c r="E12" s="217"/>
    </row>
    <row r="13" spans="2:7" s="93" customFormat="1" ht="15" customHeight="1">
      <c r="B13" s="112">
        <v>9</v>
      </c>
      <c r="C13" s="103" t="s">
        <v>85</v>
      </c>
      <c r="D13" s="214"/>
      <c r="E13" s="217"/>
    </row>
    <row r="14" spans="2:7" s="93" customFormat="1" ht="15" customHeight="1">
      <c r="B14" s="116">
        <v>10</v>
      </c>
      <c r="C14" s="101" t="s">
        <v>86</v>
      </c>
      <c r="D14" s="212"/>
      <c r="E14" s="219"/>
    </row>
    <row r="15" spans="2:7" s="93" customFormat="1" ht="15" customHeight="1">
      <c r="B15" s="96">
        <v>11</v>
      </c>
      <c r="C15" s="145" t="s">
        <v>87</v>
      </c>
      <c r="D15" s="182"/>
      <c r="E15" s="486">
        <v>26308199.43</v>
      </c>
    </row>
    <row r="16" spans="2:7" s="93" customFormat="1" ht="15" customHeight="1">
      <c r="B16" s="108">
        <v>12</v>
      </c>
      <c r="C16" s="126" t="s">
        <v>88</v>
      </c>
      <c r="D16" s="34">
        <v>97379594.659999996</v>
      </c>
      <c r="E16" s="772">
        <v>26308199.43</v>
      </c>
    </row>
    <row r="17" spans="2:5" s="93" customFormat="1" ht="15" customHeight="1">
      <c r="B17" s="112">
        <v>13</v>
      </c>
      <c r="C17" s="103" t="s">
        <v>79</v>
      </c>
      <c r="D17" s="46">
        <v>97379594.659999996</v>
      </c>
      <c r="E17" s="772">
        <v>26308199.43</v>
      </c>
    </row>
    <row r="18" spans="2:5" s="93" customFormat="1" ht="15" customHeight="1">
      <c r="B18" s="112">
        <v>14</v>
      </c>
      <c r="C18" s="103" t="s">
        <v>80</v>
      </c>
      <c r="D18" s="214"/>
      <c r="E18" s="217"/>
    </row>
    <row r="19" spans="2:5" s="93" customFormat="1" ht="15" customHeight="1">
      <c r="B19" s="112">
        <v>15</v>
      </c>
      <c r="C19" s="103" t="s">
        <v>81</v>
      </c>
      <c r="D19" s="214"/>
      <c r="E19" s="217"/>
    </row>
    <row r="20" spans="2:5" s="93" customFormat="1" ht="15" customHeight="1">
      <c r="B20" s="112">
        <v>16</v>
      </c>
      <c r="C20" s="103" t="s">
        <v>82</v>
      </c>
      <c r="D20" s="214"/>
      <c r="E20" s="217"/>
    </row>
    <row r="21" spans="2:5" s="93" customFormat="1" ht="15" customHeight="1">
      <c r="B21" s="112">
        <v>17</v>
      </c>
      <c r="C21" s="103" t="s">
        <v>83</v>
      </c>
      <c r="D21" s="214"/>
      <c r="E21" s="218"/>
    </row>
    <row r="22" spans="2:5" s="93" customFormat="1" ht="15" customHeight="1">
      <c r="B22" s="112">
        <v>18</v>
      </c>
      <c r="C22" s="103" t="s">
        <v>84</v>
      </c>
      <c r="D22" s="214"/>
      <c r="E22" s="217"/>
    </row>
    <row r="23" spans="2:5" s="93" customFormat="1" ht="15" customHeight="1">
      <c r="B23" s="112">
        <v>19</v>
      </c>
      <c r="C23" s="103" t="s">
        <v>85</v>
      </c>
      <c r="D23" s="214"/>
      <c r="E23" s="217"/>
    </row>
    <row r="24" spans="2:5" s="93" customFormat="1" ht="15" customHeight="1" thickBot="1">
      <c r="B24" s="123">
        <v>20</v>
      </c>
      <c r="C24" s="220" t="s">
        <v>86</v>
      </c>
      <c r="D24" s="221"/>
      <c r="E24" s="222"/>
    </row>
  </sheetData>
  <pageMargins left="0.70866141732283472" right="0.70866141732283472" top="0.74803149606299213" bottom="0.74803149606299213" header="0.31496062992125984" footer="0.31496062992125984"/>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131"/>
  <sheetViews>
    <sheetView showGridLines="0" zoomScaleNormal="100" workbookViewId="0">
      <selection activeCell="C57" sqref="C57"/>
    </sheetView>
  </sheetViews>
  <sheetFormatPr defaultColWidth="9.140625" defaultRowHeight="14.25"/>
  <cols>
    <col min="1" max="1" width="5.7109375" style="11" customWidth="1"/>
    <col min="2" max="2" width="10.7109375" style="11" customWidth="1"/>
    <col min="3" max="3" width="90.7109375" style="11" customWidth="1"/>
    <col min="4" max="8" width="22.7109375" style="11" customWidth="1"/>
    <col min="9" max="16384" width="9.140625" style="11"/>
  </cols>
  <sheetData>
    <row r="1" spans="1:8" ht="15" customHeight="1">
      <c r="A1" s="28"/>
    </row>
    <row r="2" spans="1:8" ht="20.100000000000001" customHeight="1">
      <c r="A2" s="28"/>
      <c r="B2" s="32" t="s">
        <v>567</v>
      </c>
    </row>
    <row r="3" spans="1:8" ht="15" customHeight="1" thickBot="1">
      <c r="A3" s="28"/>
      <c r="B3" s="44"/>
    </row>
    <row r="4" spans="1:8" ht="20.100000000000001" customHeight="1">
      <c r="A4" s="28"/>
      <c r="B4" s="1011"/>
      <c r="C4" s="1012"/>
      <c r="D4" s="1013">
        <v>44742</v>
      </c>
      <c r="E4" s="1013">
        <v>44651</v>
      </c>
      <c r="F4" s="1013">
        <v>44561</v>
      </c>
      <c r="G4" s="1013">
        <v>44469</v>
      </c>
      <c r="H4" s="1014">
        <v>44377</v>
      </c>
    </row>
    <row r="5" spans="1:8" s="67" customFormat="1" ht="15" customHeight="1">
      <c r="A5" s="63"/>
      <c r="B5" s="64"/>
      <c r="C5" s="65" t="s">
        <v>568</v>
      </c>
      <c r="D5" s="65"/>
      <c r="E5" s="65"/>
      <c r="F5" s="65"/>
      <c r="G5" s="65"/>
      <c r="H5" s="66"/>
    </row>
    <row r="6" spans="1:8" s="67" customFormat="1" ht="15" customHeight="1">
      <c r="A6" s="63"/>
      <c r="B6" s="33">
        <v>1</v>
      </c>
      <c r="C6" s="34" t="s">
        <v>569</v>
      </c>
      <c r="D6" s="49">
        <v>2462318990.52</v>
      </c>
      <c r="E6" s="49">
        <v>2449172260.3699999</v>
      </c>
      <c r="F6" s="49">
        <v>2497211416.21</v>
      </c>
      <c r="G6" s="49">
        <v>2422868980.6499996</v>
      </c>
      <c r="H6" s="50">
        <v>2433786197.1700001</v>
      </c>
    </row>
    <row r="7" spans="1:8" s="67" customFormat="1" ht="15" customHeight="1">
      <c r="A7" s="63"/>
      <c r="B7" s="45">
        <v>2</v>
      </c>
      <c r="C7" s="46" t="s">
        <v>570</v>
      </c>
      <c r="D7" s="51">
        <v>2462318990.52</v>
      </c>
      <c r="E7" s="51">
        <v>2449172260.3699999</v>
      </c>
      <c r="F7" s="51">
        <v>2497211416.21</v>
      </c>
      <c r="G7" s="51">
        <v>2422868980.6499996</v>
      </c>
      <c r="H7" s="52">
        <v>2433786197.1700001</v>
      </c>
    </row>
    <row r="8" spans="1:8" s="67" customFormat="1" ht="15" customHeight="1">
      <c r="A8" s="63"/>
      <c r="B8" s="47">
        <v>3</v>
      </c>
      <c r="C8" s="48" t="s">
        <v>571</v>
      </c>
      <c r="D8" s="53">
        <v>2462318990.52</v>
      </c>
      <c r="E8" s="53">
        <v>2449172260.3699999</v>
      </c>
      <c r="F8" s="53">
        <v>2497211416.21</v>
      </c>
      <c r="G8" s="53">
        <v>2422868980.6499996</v>
      </c>
      <c r="H8" s="54">
        <v>2433786197.1700001</v>
      </c>
    </row>
    <row r="9" spans="1:8" s="67" customFormat="1" ht="15" customHeight="1">
      <c r="A9" s="63"/>
      <c r="B9" s="64"/>
      <c r="C9" s="65" t="s">
        <v>572</v>
      </c>
      <c r="D9" s="65"/>
      <c r="E9" s="65"/>
      <c r="F9" s="65"/>
      <c r="G9" s="65"/>
      <c r="H9" s="66"/>
    </row>
    <row r="10" spans="1:8" s="67" customFormat="1" ht="15" customHeight="1">
      <c r="A10" s="63"/>
      <c r="B10" s="40">
        <v>4</v>
      </c>
      <c r="C10" s="41" t="s">
        <v>573</v>
      </c>
      <c r="D10" s="77">
        <v>10875857942.125999</v>
      </c>
      <c r="E10" s="77">
        <v>11884205987.0138</v>
      </c>
      <c r="F10" s="77">
        <v>11578513601.5285</v>
      </c>
      <c r="G10" s="77">
        <v>10955877788.33</v>
      </c>
      <c r="H10" s="604">
        <v>10559539070.053425</v>
      </c>
    </row>
    <row r="11" spans="1:8" s="67" customFormat="1" ht="15" customHeight="1">
      <c r="A11" s="63"/>
      <c r="B11" s="64"/>
      <c r="C11" s="65" t="s">
        <v>617</v>
      </c>
      <c r="D11" s="65"/>
      <c r="E11" s="65"/>
      <c r="F11" s="65"/>
      <c r="G11" s="65"/>
      <c r="H11" s="66"/>
    </row>
    <row r="12" spans="1:8" s="67" customFormat="1" ht="15" customHeight="1">
      <c r="A12" s="63"/>
      <c r="B12" s="33">
        <v>5</v>
      </c>
      <c r="C12" s="34" t="s">
        <v>739</v>
      </c>
      <c r="D12" s="439">
        <v>0.22639999999999999</v>
      </c>
      <c r="E12" s="439">
        <v>0.20610000000000001</v>
      </c>
      <c r="F12" s="439">
        <v>0.2157</v>
      </c>
      <c r="G12" s="439">
        <v>0.22114786486855442</v>
      </c>
      <c r="H12" s="605">
        <v>0.23048223800526993</v>
      </c>
    </row>
    <row r="13" spans="1:8" s="67" customFormat="1" ht="15" customHeight="1">
      <c r="A13" s="63"/>
      <c r="B13" s="45">
        <v>6</v>
      </c>
      <c r="C13" s="46" t="s">
        <v>574</v>
      </c>
      <c r="D13" s="76">
        <v>0.22639999999999999</v>
      </c>
      <c r="E13" s="76">
        <v>0.20610000000000001</v>
      </c>
      <c r="F13" s="76">
        <v>0.2157</v>
      </c>
      <c r="G13" s="76">
        <v>0.22114786486855442</v>
      </c>
      <c r="H13" s="79">
        <v>0.23048223800526993</v>
      </c>
    </row>
    <row r="14" spans="1:8" s="67" customFormat="1" ht="15" customHeight="1">
      <c r="A14" s="63"/>
      <c r="B14" s="47">
        <v>7</v>
      </c>
      <c r="C14" s="48" t="s">
        <v>575</v>
      </c>
      <c r="D14" s="440">
        <v>0.22639999999999999</v>
      </c>
      <c r="E14" s="440">
        <v>0.20610000000000001</v>
      </c>
      <c r="F14" s="440">
        <v>0.2157</v>
      </c>
      <c r="G14" s="440">
        <v>0.22114786486855442</v>
      </c>
      <c r="H14" s="606">
        <v>0.23048223800526993</v>
      </c>
    </row>
    <row r="15" spans="1:8" s="67" customFormat="1" ht="15" customHeight="1">
      <c r="A15" s="63"/>
      <c r="B15" s="64"/>
      <c r="C15" s="65" t="s">
        <v>738</v>
      </c>
      <c r="D15" s="65"/>
      <c r="E15" s="65"/>
      <c r="F15" s="65"/>
      <c r="G15" s="65"/>
      <c r="H15" s="66"/>
    </row>
    <row r="16" spans="1:8" s="67" customFormat="1" ht="15" customHeight="1">
      <c r="A16" s="63"/>
      <c r="B16" s="58" t="s">
        <v>576</v>
      </c>
      <c r="C16" s="694" t="s">
        <v>1085</v>
      </c>
      <c r="D16" s="882">
        <v>1.4999999999999999E-2</v>
      </c>
      <c r="E16" s="882">
        <v>1.4999999999999999E-2</v>
      </c>
      <c r="F16" s="721">
        <v>1.7500000000000002E-2</v>
      </c>
      <c r="G16" s="721">
        <v>1.7500000000000002E-2</v>
      </c>
      <c r="H16" s="724">
        <v>1.7500000000000002E-2</v>
      </c>
    </row>
    <row r="17" spans="1:8" s="67" customFormat="1" ht="15" customHeight="1">
      <c r="A17" s="63"/>
      <c r="B17" s="59" t="s">
        <v>577</v>
      </c>
      <c r="C17" s="60" t="s">
        <v>1086</v>
      </c>
      <c r="D17" s="884">
        <v>8.3999999999999995E-3</v>
      </c>
      <c r="E17" s="884">
        <v>8.3999999999999995E-3</v>
      </c>
      <c r="F17" s="722">
        <v>9.7999999999999997E-3</v>
      </c>
      <c r="G17" s="722">
        <v>9.7999999999999997E-3</v>
      </c>
      <c r="H17" s="724">
        <v>9.7999999999999997E-3</v>
      </c>
    </row>
    <row r="18" spans="1:8" s="67" customFormat="1" ht="15" customHeight="1">
      <c r="A18" s="63"/>
      <c r="B18" s="58" t="s">
        <v>578</v>
      </c>
      <c r="C18" s="60" t="s">
        <v>1087</v>
      </c>
      <c r="D18" s="884">
        <v>1.1299999999999999E-2</v>
      </c>
      <c r="E18" s="884">
        <v>1.1299999999999999E-2</v>
      </c>
      <c r="F18" s="721">
        <v>1.3100000000000001E-2</v>
      </c>
      <c r="G18" s="721">
        <v>1.3100000000000001E-2</v>
      </c>
      <c r="H18" s="862">
        <v>1.3100000000000001E-2</v>
      </c>
    </row>
    <row r="19" spans="1:8" s="67" customFormat="1" ht="15" customHeight="1">
      <c r="A19" s="63"/>
      <c r="B19" s="61" t="s">
        <v>579</v>
      </c>
      <c r="C19" s="62" t="s">
        <v>1088</v>
      </c>
      <c r="D19" s="885">
        <v>9.5000000000000001E-2</v>
      </c>
      <c r="E19" s="885">
        <v>9.5000000000000001E-2</v>
      </c>
      <c r="F19" s="1015">
        <v>9.7500000000000003E-2</v>
      </c>
      <c r="G19" s="1015">
        <v>9.7500000000000003E-2</v>
      </c>
      <c r="H19" s="961">
        <v>9.7500000000000003E-2</v>
      </c>
    </row>
    <row r="20" spans="1:8" s="67" customFormat="1" ht="15" customHeight="1">
      <c r="A20" s="63"/>
      <c r="B20" s="64"/>
      <c r="C20" s="65" t="s">
        <v>580</v>
      </c>
      <c r="D20" s="65"/>
      <c r="E20" s="65"/>
      <c r="F20" s="65"/>
      <c r="G20" s="65"/>
      <c r="H20" s="66"/>
    </row>
    <row r="21" spans="1:8" s="67" customFormat="1" ht="15" customHeight="1">
      <c r="A21" s="63"/>
      <c r="B21" s="58">
        <v>8</v>
      </c>
      <c r="C21" s="694" t="s">
        <v>581</v>
      </c>
      <c r="D21" s="719">
        <v>2.5000000000000001E-2</v>
      </c>
      <c r="E21" s="719">
        <v>2.5000000000000001E-2</v>
      </c>
      <c r="F21" s="719">
        <v>2.5000000000000001E-2</v>
      </c>
      <c r="G21" s="719">
        <v>2.5000000000000001E-2</v>
      </c>
      <c r="H21" s="962">
        <v>2.5000000000000001E-2</v>
      </c>
    </row>
    <row r="22" spans="1:8" s="67" customFormat="1" ht="15" customHeight="1">
      <c r="A22" s="63"/>
      <c r="B22" s="45" t="s">
        <v>559</v>
      </c>
      <c r="C22" s="55" t="s">
        <v>1089</v>
      </c>
      <c r="D22" s="884">
        <v>0</v>
      </c>
      <c r="E22" s="884">
        <v>0</v>
      </c>
      <c r="F22" s="722">
        <v>0</v>
      </c>
      <c r="G22" s="722">
        <v>0</v>
      </c>
      <c r="H22" s="963">
        <v>0</v>
      </c>
    </row>
    <row r="23" spans="1:8" s="67" customFormat="1" ht="15" customHeight="1">
      <c r="A23" s="63"/>
      <c r="B23" s="33">
        <v>9</v>
      </c>
      <c r="C23" s="46" t="s">
        <v>582</v>
      </c>
      <c r="D23" s="884">
        <v>1E-4</v>
      </c>
      <c r="E23" s="76">
        <v>1E-4</v>
      </c>
      <c r="F23" s="719">
        <v>1E-4</v>
      </c>
      <c r="G23" s="719">
        <v>1.347818827E-4</v>
      </c>
      <c r="H23" s="964">
        <v>1.7768899700000001E-4</v>
      </c>
    </row>
    <row r="24" spans="1:8" s="67" customFormat="1" ht="15" customHeight="1">
      <c r="A24" s="63"/>
      <c r="B24" s="33" t="s">
        <v>583</v>
      </c>
      <c r="C24" s="46" t="s">
        <v>1090</v>
      </c>
      <c r="D24" s="884">
        <v>7.4999999999999997E-3</v>
      </c>
      <c r="E24" s="76">
        <v>0</v>
      </c>
      <c r="F24" s="719">
        <v>0</v>
      </c>
      <c r="G24" s="719">
        <v>0</v>
      </c>
      <c r="H24" s="964">
        <v>0</v>
      </c>
    </row>
    <row r="25" spans="1:8" s="67" customFormat="1" ht="15" customHeight="1">
      <c r="A25" s="63"/>
      <c r="B25" s="33">
        <v>10</v>
      </c>
      <c r="C25" s="46" t="s">
        <v>584</v>
      </c>
      <c r="D25" s="884">
        <v>0</v>
      </c>
      <c r="E25" s="76">
        <v>0</v>
      </c>
      <c r="F25" s="719">
        <v>0</v>
      </c>
      <c r="G25" s="719">
        <v>0</v>
      </c>
      <c r="H25" s="964">
        <v>0</v>
      </c>
    </row>
    <row r="26" spans="1:8" s="67" customFormat="1" ht="15" customHeight="1">
      <c r="A26" s="63"/>
      <c r="B26" s="33" t="s">
        <v>585</v>
      </c>
      <c r="C26" s="48" t="s">
        <v>1059</v>
      </c>
      <c r="D26" s="884">
        <v>7.4999999999999997E-3</v>
      </c>
      <c r="E26" s="76">
        <v>7.4999999999999997E-3</v>
      </c>
      <c r="F26" s="719">
        <v>7.4999999999999997E-3</v>
      </c>
      <c r="G26" s="719">
        <v>7.4999999999999997E-3</v>
      </c>
      <c r="H26" s="964">
        <v>7.5000000004355602E-3</v>
      </c>
    </row>
    <row r="27" spans="1:8" s="67" customFormat="1" ht="15" customHeight="1">
      <c r="A27" s="63"/>
      <c r="B27" s="45">
        <v>11</v>
      </c>
      <c r="C27" s="46" t="s">
        <v>586</v>
      </c>
      <c r="D27" s="884">
        <v>4.02E-2</v>
      </c>
      <c r="E27" s="76">
        <v>3.2599999999999997E-2</v>
      </c>
      <c r="F27" s="720">
        <v>3.2599999999999997E-2</v>
      </c>
      <c r="G27" s="720">
        <v>3.2634781882699998E-2</v>
      </c>
      <c r="H27" s="965">
        <v>3.2677688997801095E-2</v>
      </c>
    </row>
    <row r="28" spans="1:8" s="67" customFormat="1" ht="15" customHeight="1">
      <c r="A28" s="63"/>
      <c r="B28" s="33" t="s">
        <v>587</v>
      </c>
      <c r="C28" s="46" t="s">
        <v>1091</v>
      </c>
      <c r="D28" s="884">
        <v>0.13519999999999999</v>
      </c>
      <c r="E28" s="76">
        <v>0.12759999999999999</v>
      </c>
      <c r="F28" s="719">
        <v>0.13009999999999999</v>
      </c>
      <c r="G28" s="719">
        <v>0.13013478188300001</v>
      </c>
      <c r="H28" s="964">
        <v>0.13019</v>
      </c>
    </row>
    <row r="29" spans="1:8" s="67" customFormat="1" ht="15" customHeight="1">
      <c r="A29" s="63"/>
      <c r="B29" s="40">
        <v>12</v>
      </c>
      <c r="C29" s="41" t="s">
        <v>1092</v>
      </c>
      <c r="D29" s="885">
        <v>0.1328</v>
      </c>
      <c r="E29" s="966">
        <v>0.12</v>
      </c>
      <c r="F29" s="864">
        <v>0.12837633827195369</v>
      </c>
      <c r="G29" s="864">
        <v>0.13384786486855443</v>
      </c>
      <c r="H29" s="967">
        <v>0.17568223800534472</v>
      </c>
    </row>
    <row r="30" spans="1:8" s="67" customFormat="1" ht="15" customHeight="1">
      <c r="A30" s="63"/>
      <c r="B30" s="64"/>
      <c r="C30" s="65" t="s">
        <v>530</v>
      </c>
      <c r="D30" s="65"/>
      <c r="E30" s="65"/>
      <c r="F30" s="65"/>
      <c r="G30" s="65"/>
      <c r="H30" s="66"/>
    </row>
    <row r="31" spans="1:8" s="67" customFormat="1" ht="15" customHeight="1">
      <c r="A31" s="63"/>
      <c r="B31" s="33">
        <v>13</v>
      </c>
      <c r="C31" s="34" t="s">
        <v>475</v>
      </c>
      <c r="D31" s="49">
        <v>55162682683.760002</v>
      </c>
      <c r="E31" s="49">
        <v>49023496142.512001</v>
      </c>
      <c r="F31" s="49">
        <v>47763868083.290001</v>
      </c>
      <c r="G31" s="49">
        <v>48377459828.233986</v>
      </c>
      <c r="H31" s="50">
        <v>46469352815.870003</v>
      </c>
    </row>
    <row r="32" spans="1:8" s="67" customFormat="1" ht="15" customHeight="1">
      <c r="A32" s="63"/>
      <c r="B32" s="47">
        <v>14</v>
      </c>
      <c r="C32" s="48" t="s">
        <v>530</v>
      </c>
      <c r="D32" s="440">
        <v>4.4600000000000001E-2</v>
      </c>
      <c r="E32" s="440">
        <v>0.05</v>
      </c>
      <c r="F32" s="440">
        <v>5.2299999999999999E-2</v>
      </c>
      <c r="G32" s="440">
        <v>5.0082600228500002E-2</v>
      </c>
      <c r="H32" s="606">
        <v>5.2374007294670739E-2</v>
      </c>
    </row>
    <row r="33" spans="1:8" s="67" customFormat="1" ht="15" customHeight="1">
      <c r="B33" s="64"/>
      <c r="C33" s="65" t="s">
        <v>588</v>
      </c>
      <c r="D33" s="65"/>
      <c r="E33" s="65"/>
      <c r="F33" s="65"/>
      <c r="G33" s="65"/>
      <c r="H33" s="66"/>
    </row>
    <row r="34" spans="1:8" s="68" customFormat="1" ht="15" customHeight="1">
      <c r="B34" s="33" t="s">
        <v>589</v>
      </c>
      <c r="C34" s="34" t="s">
        <v>1060</v>
      </c>
      <c r="D34" s="1016">
        <v>0</v>
      </c>
      <c r="E34" s="1016">
        <v>0</v>
      </c>
      <c r="F34" s="721">
        <v>0</v>
      </c>
      <c r="G34" s="721">
        <v>0</v>
      </c>
      <c r="H34" s="968">
        <v>0</v>
      </c>
    </row>
    <row r="35" spans="1:8" s="68" customFormat="1" ht="15" customHeight="1">
      <c r="B35" s="33" t="s">
        <v>590</v>
      </c>
      <c r="C35" s="46" t="s">
        <v>1058</v>
      </c>
      <c r="D35" s="884">
        <v>0</v>
      </c>
      <c r="E35" s="884">
        <v>0</v>
      </c>
      <c r="F35" s="721">
        <v>0</v>
      </c>
      <c r="G35" s="721">
        <v>0</v>
      </c>
      <c r="H35" s="968">
        <v>0</v>
      </c>
    </row>
    <row r="36" spans="1:8" s="68" customFormat="1" ht="15" customHeight="1">
      <c r="B36" s="33" t="s">
        <v>591</v>
      </c>
      <c r="C36" s="46" t="s">
        <v>1061</v>
      </c>
      <c r="D36" s="811">
        <v>0.03</v>
      </c>
      <c r="E36" s="440">
        <v>3.1300000000000001E-2</v>
      </c>
      <c r="F36" s="969">
        <v>3.1300000000000001E-2</v>
      </c>
      <c r="G36" s="969">
        <v>3.1300000000000001E-2</v>
      </c>
      <c r="H36" s="970">
        <v>3.1300000000000001E-2</v>
      </c>
    </row>
    <row r="37" spans="1:8" s="68" customFormat="1" ht="15" customHeight="1">
      <c r="B37" s="33" t="s">
        <v>592</v>
      </c>
      <c r="C37" s="46" t="s">
        <v>1062</v>
      </c>
      <c r="D37" s="884">
        <v>0</v>
      </c>
      <c r="E37" s="884">
        <v>0</v>
      </c>
      <c r="F37" s="969">
        <v>0</v>
      </c>
      <c r="G37" s="969">
        <v>0</v>
      </c>
      <c r="H37" s="970">
        <v>0</v>
      </c>
    </row>
    <row r="38" spans="1:8" s="68" customFormat="1" ht="15" customHeight="1">
      <c r="B38" s="40" t="s">
        <v>593</v>
      </c>
      <c r="C38" s="41" t="s">
        <v>1063</v>
      </c>
      <c r="D38" s="811">
        <v>0.03</v>
      </c>
      <c r="E38" s="440">
        <v>3.1300000000000001E-2</v>
      </c>
      <c r="F38" s="440">
        <v>3.1300000000000001E-2</v>
      </c>
      <c r="G38" s="811">
        <v>3.1300000000000001E-2</v>
      </c>
      <c r="H38" s="734">
        <v>3.1300000000000001E-2</v>
      </c>
    </row>
    <row r="39" spans="1:8" s="67" customFormat="1" ht="15" customHeight="1">
      <c r="A39" s="63"/>
      <c r="B39" s="64"/>
      <c r="C39" s="65" t="s">
        <v>594</v>
      </c>
      <c r="D39" s="65"/>
      <c r="E39" s="65"/>
      <c r="F39" s="65"/>
      <c r="G39" s="65"/>
      <c r="H39" s="66"/>
    </row>
    <row r="40" spans="1:8" s="67" customFormat="1" ht="15" customHeight="1">
      <c r="A40" s="63"/>
      <c r="B40" s="58">
        <v>15</v>
      </c>
      <c r="C40" s="694" t="s">
        <v>595</v>
      </c>
      <c r="D40" s="718">
        <v>6629345456.8058004</v>
      </c>
      <c r="E40" s="718">
        <v>6220427189.8924999</v>
      </c>
      <c r="F40" s="718">
        <v>6079679989.2132998</v>
      </c>
      <c r="G40" s="718">
        <v>6037220385.1099997</v>
      </c>
      <c r="H40" s="723">
        <v>6126629569</v>
      </c>
    </row>
    <row r="41" spans="1:8" s="67" customFormat="1" ht="15" customHeight="1">
      <c r="A41" s="63"/>
      <c r="B41" s="33" t="s">
        <v>596</v>
      </c>
      <c r="C41" s="46" t="s">
        <v>939</v>
      </c>
      <c r="D41" s="718">
        <v>4046872595.9166999</v>
      </c>
      <c r="E41" s="971">
        <v>4025009704.25</v>
      </c>
      <c r="F41" s="718">
        <v>3977960418.5</v>
      </c>
      <c r="G41" s="718">
        <v>4035279288</v>
      </c>
      <c r="H41" s="972">
        <v>3992986165</v>
      </c>
    </row>
    <row r="42" spans="1:8" s="67" customFormat="1" ht="15" customHeight="1">
      <c r="A42" s="63"/>
      <c r="B42" s="33" t="s">
        <v>597</v>
      </c>
      <c r="C42" s="46" t="s">
        <v>940</v>
      </c>
      <c r="D42" s="718">
        <v>314608479.58329999</v>
      </c>
      <c r="E42" s="971">
        <v>283719221.41670001</v>
      </c>
      <c r="F42" s="718">
        <v>255150384.75</v>
      </c>
      <c r="G42" s="718">
        <v>242514248.87</v>
      </c>
      <c r="H42" s="972">
        <v>189727046</v>
      </c>
    </row>
    <row r="43" spans="1:8" s="67" customFormat="1" ht="15" customHeight="1">
      <c r="A43" s="63"/>
      <c r="B43" s="33">
        <v>16</v>
      </c>
      <c r="C43" s="46" t="s">
        <v>598</v>
      </c>
      <c r="D43" s="718">
        <v>3732264116.5833001</v>
      </c>
      <c r="E43" s="971">
        <v>3741290482.9166999</v>
      </c>
      <c r="F43" s="971">
        <v>3722810034</v>
      </c>
      <c r="G43" s="718">
        <v>3792765038.6700001</v>
      </c>
      <c r="H43" s="723">
        <v>3803259118</v>
      </c>
    </row>
    <row r="44" spans="1:8" s="67" customFormat="1" ht="15" customHeight="1">
      <c r="A44" s="63"/>
      <c r="B44" s="40">
        <v>17</v>
      </c>
      <c r="C44" s="41" t="s">
        <v>599</v>
      </c>
      <c r="D44" s="885">
        <v>1.7243999999999999</v>
      </c>
      <c r="E44" s="966">
        <v>1.6109</v>
      </c>
      <c r="F44" s="440">
        <v>1.5875999999999999</v>
      </c>
      <c r="G44" s="811">
        <v>1.53</v>
      </c>
      <c r="H44" s="734">
        <v>1.6108893396203301</v>
      </c>
    </row>
    <row r="45" spans="1:8" s="67" customFormat="1" ht="15" customHeight="1">
      <c r="A45" s="63"/>
      <c r="B45" s="64"/>
      <c r="C45" s="65" t="s">
        <v>0</v>
      </c>
      <c r="D45" s="65"/>
      <c r="E45" s="65"/>
      <c r="F45" s="65"/>
      <c r="G45" s="65"/>
      <c r="H45" s="66"/>
    </row>
    <row r="46" spans="1:8" s="67" customFormat="1" ht="15" customHeight="1">
      <c r="A46" s="63"/>
      <c r="B46" s="33">
        <v>18</v>
      </c>
      <c r="C46" s="34" t="s">
        <v>600</v>
      </c>
      <c r="D46" s="49">
        <v>46842518592.533699</v>
      </c>
      <c r="E46" s="49">
        <v>46141947136.880699</v>
      </c>
      <c r="F46" s="49">
        <v>44449264715</v>
      </c>
      <c r="G46" s="49">
        <v>43641045592.470001</v>
      </c>
      <c r="H46" s="50">
        <v>43595355310</v>
      </c>
    </row>
    <row r="47" spans="1:8" s="67" customFormat="1" ht="15" customHeight="1">
      <c r="A47" s="63"/>
      <c r="B47" s="33">
        <v>19</v>
      </c>
      <c r="C47" s="46" t="s">
        <v>601</v>
      </c>
      <c r="D47" s="49">
        <v>32227060392.0574</v>
      </c>
      <c r="E47" s="49">
        <v>31427324091.901001</v>
      </c>
      <c r="F47" s="49">
        <v>30523335443</v>
      </c>
      <c r="G47" s="49">
        <v>30017495137.02</v>
      </c>
      <c r="H47" s="50">
        <v>29665712268</v>
      </c>
    </row>
    <row r="48" spans="1:8" s="67" customFormat="1" ht="15" customHeight="1" thickBot="1">
      <c r="A48" s="63"/>
      <c r="B48" s="56">
        <v>20</v>
      </c>
      <c r="C48" s="57" t="s">
        <v>602</v>
      </c>
      <c r="D48" s="810">
        <v>1.4535</v>
      </c>
      <c r="E48" s="810">
        <v>1.4681999999999999</v>
      </c>
      <c r="F48" s="810">
        <v>1.4561999999999999</v>
      </c>
      <c r="G48" s="810">
        <v>1.4539</v>
      </c>
      <c r="H48" s="678">
        <v>1.4695536353942769</v>
      </c>
    </row>
    <row r="49" spans="1:8">
      <c r="A49" s="28"/>
    </row>
    <row r="50" spans="1:8">
      <c r="A50" s="28"/>
    </row>
    <row r="51" spans="1:8">
      <c r="A51" s="28"/>
      <c r="H51" s="650"/>
    </row>
    <row r="52" spans="1:8">
      <c r="A52" s="28"/>
      <c r="H52" s="650"/>
    </row>
    <row r="53" spans="1:8">
      <c r="A53" s="28"/>
    </row>
    <row r="54" spans="1:8">
      <c r="A54" s="28"/>
    </row>
    <row r="55" spans="1:8">
      <c r="A55" s="28"/>
    </row>
    <row r="56" spans="1:8">
      <c r="A56" s="28"/>
    </row>
    <row r="57" spans="1:8">
      <c r="A57" s="28"/>
    </row>
    <row r="58" spans="1:8">
      <c r="A58" s="28"/>
    </row>
    <row r="59" spans="1:8">
      <c r="A59" s="28"/>
    </row>
    <row r="60" spans="1:8">
      <c r="A60" s="28"/>
    </row>
    <row r="61" spans="1:8">
      <c r="A61" s="28"/>
    </row>
    <row r="62" spans="1:8">
      <c r="A62" s="28"/>
    </row>
    <row r="63" spans="1:8">
      <c r="A63" s="28"/>
    </row>
    <row r="64" spans="1:8">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8">
      <c r="A97" s="28"/>
    </row>
    <row r="98" spans="1:8">
      <c r="A98" s="28"/>
    </row>
    <row r="99" spans="1:8">
      <c r="A99" s="28"/>
    </row>
    <row r="100" spans="1:8">
      <c r="A100" s="28"/>
    </row>
    <row r="101" spans="1:8">
      <c r="A101" s="28"/>
    </row>
    <row r="102" spans="1:8">
      <c r="A102" s="28"/>
      <c r="B102" s="28"/>
      <c r="C102" s="28"/>
      <c r="D102" s="28"/>
      <c r="E102" s="28"/>
      <c r="F102" s="28"/>
      <c r="G102" s="28"/>
      <c r="H102" s="28"/>
    </row>
    <row r="103" spans="1:8">
      <c r="A103" s="28"/>
      <c r="B103" s="28"/>
      <c r="C103" s="28"/>
      <c r="D103" s="28"/>
      <c r="E103" s="28"/>
      <c r="F103" s="28"/>
      <c r="G103" s="28"/>
      <c r="H103" s="28"/>
    </row>
    <row r="104" spans="1:8">
      <c r="A104" s="28"/>
      <c r="B104" s="28"/>
      <c r="C104" s="28"/>
      <c r="D104" s="28"/>
      <c r="E104" s="28"/>
      <c r="F104" s="28"/>
      <c r="G104" s="28"/>
      <c r="H104" s="28"/>
    </row>
    <row r="105" spans="1:8">
      <c r="A105" s="28"/>
      <c r="B105" s="28"/>
      <c r="C105" s="28"/>
      <c r="D105" s="28"/>
      <c r="E105" s="28"/>
      <c r="F105" s="28"/>
      <c r="G105" s="28"/>
      <c r="H105" s="28"/>
    </row>
    <row r="106" spans="1:8">
      <c r="A106" s="28"/>
      <c r="B106" s="28"/>
      <c r="C106" s="28"/>
      <c r="D106" s="28"/>
      <c r="E106" s="28"/>
      <c r="F106" s="28"/>
      <c r="G106" s="28"/>
      <c r="H106" s="28"/>
    </row>
    <row r="107" spans="1:8">
      <c r="A107" s="28"/>
      <c r="B107" s="28"/>
      <c r="C107" s="28"/>
      <c r="D107" s="28"/>
      <c r="E107" s="28"/>
      <c r="F107" s="28"/>
      <c r="G107" s="28"/>
      <c r="H107" s="28"/>
    </row>
    <row r="108" spans="1:8">
      <c r="A108" s="28"/>
      <c r="B108" s="28"/>
      <c r="C108" s="28"/>
      <c r="D108" s="28"/>
      <c r="E108" s="28"/>
      <c r="F108" s="28"/>
      <c r="G108" s="28"/>
      <c r="H108" s="28"/>
    </row>
    <row r="109" spans="1:8">
      <c r="A109" s="28"/>
      <c r="B109" s="28"/>
      <c r="C109" s="28"/>
      <c r="D109" s="28"/>
      <c r="E109" s="28"/>
      <c r="F109" s="28"/>
      <c r="G109" s="28"/>
      <c r="H109" s="28"/>
    </row>
    <row r="110" spans="1:8">
      <c r="A110" s="28"/>
      <c r="B110" s="28"/>
      <c r="C110" s="28"/>
      <c r="D110" s="28"/>
      <c r="E110" s="28"/>
      <c r="F110" s="28"/>
      <c r="G110" s="28"/>
      <c r="H110" s="28"/>
    </row>
    <row r="111" spans="1:8">
      <c r="A111" s="28"/>
      <c r="B111" s="28"/>
      <c r="C111" s="28"/>
      <c r="D111" s="28"/>
      <c r="E111" s="28"/>
      <c r="F111" s="28"/>
      <c r="G111" s="28"/>
      <c r="H111" s="28"/>
    </row>
    <row r="112" spans="1:8">
      <c r="A112" s="28"/>
      <c r="B112" s="28"/>
      <c r="C112" s="28"/>
      <c r="D112" s="28"/>
      <c r="E112" s="28"/>
      <c r="F112" s="28"/>
      <c r="G112" s="28"/>
      <c r="H112" s="28"/>
    </row>
    <row r="113" spans="1:8">
      <c r="A113" s="28"/>
      <c r="B113" s="28"/>
      <c r="C113" s="28"/>
      <c r="D113" s="28"/>
      <c r="E113" s="28"/>
      <c r="F113" s="28"/>
      <c r="G113" s="28"/>
      <c r="H113" s="28"/>
    </row>
    <row r="114" spans="1:8">
      <c r="A114" s="28"/>
      <c r="B114" s="28"/>
      <c r="C114" s="28"/>
      <c r="D114" s="28"/>
      <c r="E114" s="28"/>
      <c r="F114" s="28"/>
      <c r="G114" s="28"/>
      <c r="H114" s="28"/>
    </row>
    <row r="115" spans="1:8">
      <c r="A115" s="28"/>
      <c r="B115" s="28"/>
      <c r="C115" s="28"/>
      <c r="D115" s="28"/>
      <c r="E115" s="28"/>
      <c r="F115" s="28"/>
      <c r="G115" s="28"/>
      <c r="H115" s="28"/>
    </row>
    <row r="116" spans="1:8">
      <c r="A116" s="28"/>
      <c r="B116" s="28"/>
      <c r="C116" s="28"/>
      <c r="D116" s="28"/>
      <c r="E116" s="28"/>
      <c r="F116" s="28"/>
      <c r="G116" s="28"/>
      <c r="H116" s="28"/>
    </row>
    <row r="117" spans="1:8">
      <c r="A117" s="28"/>
      <c r="B117" s="28"/>
      <c r="C117" s="28"/>
      <c r="D117" s="28"/>
      <c r="E117" s="28"/>
      <c r="F117" s="28"/>
      <c r="G117" s="28"/>
      <c r="H117" s="28"/>
    </row>
    <row r="118" spans="1:8">
      <c r="A118" s="28"/>
      <c r="B118" s="28"/>
      <c r="C118" s="28"/>
      <c r="D118" s="28"/>
      <c r="E118" s="28"/>
      <c r="F118" s="28"/>
      <c r="G118" s="28"/>
      <c r="H118" s="28"/>
    </row>
    <row r="119" spans="1:8">
      <c r="A119" s="28"/>
      <c r="B119" s="28"/>
      <c r="C119" s="28"/>
      <c r="D119" s="28"/>
      <c r="E119" s="28"/>
      <c r="F119" s="28"/>
      <c r="G119" s="28"/>
      <c r="H119" s="28"/>
    </row>
    <row r="120" spans="1:8">
      <c r="A120" s="28"/>
      <c r="B120" s="28"/>
      <c r="C120" s="28"/>
      <c r="D120" s="28"/>
      <c r="E120" s="28"/>
      <c r="F120" s="28"/>
      <c r="G120" s="28"/>
      <c r="H120" s="28"/>
    </row>
    <row r="121" spans="1:8">
      <c r="A121" s="28"/>
      <c r="B121" s="28"/>
      <c r="C121" s="28"/>
      <c r="D121" s="28"/>
      <c r="E121" s="28"/>
      <c r="F121" s="28"/>
      <c r="G121" s="28"/>
      <c r="H121" s="28"/>
    </row>
    <row r="122" spans="1:8">
      <c r="A122" s="28"/>
      <c r="B122" s="28"/>
      <c r="C122" s="28"/>
      <c r="D122" s="28"/>
      <c r="E122" s="28"/>
      <c r="F122" s="28"/>
      <c r="G122" s="28"/>
      <c r="H122" s="28"/>
    </row>
    <row r="123" spans="1:8">
      <c r="A123" s="28"/>
      <c r="B123" s="28"/>
      <c r="C123" s="28"/>
      <c r="D123" s="28"/>
      <c r="E123" s="28"/>
      <c r="F123" s="28"/>
      <c r="G123" s="28"/>
      <c r="H123" s="28"/>
    </row>
    <row r="124" spans="1:8">
      <c r="A124" s="28"/>
      <c r="B124" s="28"/>
      <c r="C124" s="28"/>
      <c r="D124" s="28"/>
      <c r="E124" s="28"/>
      <c r="F124" s="28"/>
      <c r="G124" s="28"/>
      <c r="H124" s="28"/>
    </row>
    <row r="125" spans="1:8">
      <c r="A125" s="28"/>
      <c r="B125" s="28"/>
      <c r="C125" s="28"/>
      <c r="D125" s="28"/>
      <c r="E125" s="28"/>
      <c r="F125" s="28"/>
      <c r="G125" s="28"/>
      <c r="H125" s="28"/>
    </row>
    <row r="126" spans="1:8">
      <c r="A126" s="28"/>
      <c r="B126" s="28"/>
      <c r="C126" s="28"/>
      <c r="D126" s="28"/>
      <c r="E126" s="28"/>
      <c r="F126" s="28"/>
      <c r="G126" s="28"/>
      <c r="H126" s="28"/>
    </row>
    <row r="127" spans="1:8">
      <c r="A127" s="28"/>
      <c r="B127" s="28"/>
      <c r="C127" s="28"/>
      <c r="D127" s="28"/>
      <c r="E127" s="28"/>
      <c r="F127" s="28"/>
      <c r="G127" s="28"/>
      <c r="H127" s="28"/>
    </row>
    <row r="128" spans="1:8">
      <c r="A128" s="28"/>
      <c r="B128" s="28"/>
      <c r="C128" s="28"/>
      <c r="D128" s="28"/>
      <c r="E128" s="28"/>
      <c r="F128" s="28"/>
      <c r="G128" s="28"/>
      <c r="H128" s="28"/>
    </row>
    <row r="129" spans="1:8">
      <c r="A129" s="28"/>
      <c r="B129" s="28"/>
      <c r="C129" s="28"/>
      <c r="D129" s="28"/>
      <c r="E129" s="28"/>
      <c r="F129" s="28"/>
      <c r="G129" s="28"/>
      <c r="H129" s="28"/>
    </row>
    <row r="130" spans="1:8">
      <c r="A130" s="28"/>
      <c r="B130" s="28"/>
      <c r="C130" s="28"/>
      <c r="D130" s="28"/>
      <c r="E130" s="28"/>
      <c r="F130" s="28"/>
      <c r="G130" s="28"/>
      <c r="H130" s="28"/>
    </row>
    <row r="131" spans="1:8">
      <c r="A131" s="28"/>
      <c r="B131" s="28"/>
      <c r="C131" s="28"/>
      <c r="D131" s="28"/>
      <c r="E131" s="28"/>
      <c r="F131" s="28"/>
      <c r="G131" s="28"/>
      <c r="H131" s="28"/>
    </row>
  </sheetData>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9">
    <pageSetUpPr fitToPage="1"/>
  </sheetPr>
  <dimension ref="B1:S20"/>
  <sheetViews>
    <sheetView showGridLines="0" zoomScaleNormal="100" workbookViewId="0">
      <selection activeCell="C39" sqref="C39"/>
    </sheetView>
  </sheetViews>
  <sheetFormatPr defaultColWidth="9.140625" defaultRowHeight="14.25"/>
  <cols>
    <col min="1" max="1" width="5.7109375" style="22" customWidth="1"/>
    <col min="2" max="2" width="10.7109375" style="22" customWidth="1"/>
    <col min="3" max="3" width="30.7109375" style="22" customWidth="1"/>
    <col min="4" max="7" width="15.7109375" style="22" customWidth="1"/>
    <col min="8" max="9" width="10.7109375" style="22" customWidth="1"/>
    <col min="10" max="10" width="20.7109375" style="22" customWidth="1"/>
    <col min="11" max="14" width="10.7109375" style="22" customWidth="1"/>
    <col min="15" max="18" width="15.7109375" style="22" customWidth="1"/>
    <col min="19" max="16384" width="9.140625" style="22"/>
  </cols>
  <sheetData>
    <row r="1" spans="2:19" ht="15" customHeight="1"/>
    <row r="2" spans="2:19" ht="20.100000000000001" customHeight="1">
      <c r="B2" s="32" t="s">
        <v>362</v>
      </c>
      <c r="D2" s="9"/>
      <c r="E2" s="9"/>
      <c r="F2" s="9"/>
      <c r="G2" s="9"/>
      <c r="H2" s="9"/>
      <c r="I2" s="9"/>
      <c r="J2" s="9"/>
      <c r="K2" s="9"/>
      <c r="L2" s="9"/>
      <c r="M2" s="9"/>
      <c r="N2" s="9"/>
      <c r="O2" s="9"/>
      <c r="P2" s="9"/>
      <c r="Q2" s="9"/>
      <c r="R2" s="9"/>
    </row>
    <row r="3" spans="2:19" ht="15" customHeight="1" thickBot="1"/>
    <row r="4" spans="2:19" s="292" customFormat="1" ht="20.100000000000001" customHeight="1">
      <c r="B4" s="331"/>
      <c r="C4" s="338"/>
      <c r="D4" s="1032" t="s">
        <v>240</v>
      </c>
      <c r="E4" s="1032"/>
      <c r="F4" s="1032"/>
      <c r="G4" s="1032"/>
      <c r="H4" s="1032"/>
      <c r="I4" s="1032"/>
      <c r="J4" s="1032"/>
      <c r="K4" s="1032" t="s">
        <v>241</v>
      </c>
      <c r="L4" s="1032"/>
      <c r="M4" s="1032"/>
      <c r="N4" s="1032"/>
      <c r="O4" s="1032" t="s">
        <v>242</v>
      </c>
      <c r="P4" s="1032"/>
      <c r="Q4" s="1032"/>
      <c r="R4" s="1033"/>
    </row>
    <row r="5" spans="2:19" s="292" customFormat="1" ht="20.100000000000001" customHeight="1">
      <c r="B5" s="332"/>
      <c r="C5" s="339"/>
      <c r="D5" s="1056" t="s">
        <v>243</v>
      </c>
      <c r="E5" s="1056"/>
      <c r="F5" s="1056"/>
      <c r="G5" s="1056"/>
      <c r="H5" s="1056" t="s">
        <v>244</v>
      </c>
      <c r="I5" s="1056"/>
      <c r="J5" s="1081" t="s">
        <v>245</v>
      </c>
      <c r="K5" s="1056" t="s">
        <v>243</v>
      </c>
      <c r="L5" s="1056"/>
      <c r="M5" s="1081" t="s">
        <v>244</v>
      </c>
      <c r="N5" s="1081" t="s">
        <v>245</v>
      </c>
      <c r="O5" s="1056" t="s">
        <v>243</v>
      </c>
      <c r="P5" s="1056"/>
      <c r="Q5" s="1081" t="s">
        <v>244</v>
      </c>
      <c r="R5" s="1080" t="s">
        <v>245</v>
      </c>
    </row>
    <row r="6" spans="2:19" s="292" customFormat="1" ht="20.100000000000001" customHeight="1">
      <c r="B6" s="332"/>
      <c r="C6" s="339"/>
      <c r="D6" s="1056" t="s">
        <v>246</v>
      </c>
      <c r="E6" s="1056"/>
      <c r="F6" s="1056" t="s">
        <v>247</v>
      </c>
      <c r="G6" s="1056"/>
      <c r="H6" s="339"/>
      <c r="I6" s="1081" t="s">
        <v>248</v>
      </c>
      <c r="J6" s="1081"/>
      <c r="K6" s="1081" t="s">
        <v>246</v>
      </c>
      <c r="L6" s="1081" t="s">
        <v>247</v>
      </c>
      <c r="M6" s="1081"/>
      <c r="N6" s="1081"/>
      <c r="O6" s="1081" t="s">
        <v>246</v>
      </c>
      <c r="P6" s="1081" t="s">
        <v>247</v>
      </c>
      <c r="Q6" s="1081"/>
      <c r="R6" s="1080"/>
    </row>
    <row r="7" spans="2:19" s="292" customFormat="1" ht="20.100000000000001" customHeight="1">
      <c r="B7" s="332"/>
      <c r="C7" s="339"/>
      <c r="D7" s="339"/>
      <c r="E7" s="339" t="s">
        <v>248</v>
      </c>
      <c r="F7" s="339"/>
      <c r="G7" s="339" t="s">
        <v>248</v>
      </c>
      <c r="H7" s="339"/>
      <c r="I7" s="1081"/>
      <c r="J7" s="1081"/>
      <c r="K7" s="1081"/>
      <c r="L7" s="1081"/>
      <c r="M7" s="1081"/>
      <c r="N7" s="1081"/>
      <c r="O7" s="1081"/>
      <c r="P7" s="1081"/>
      <c r="Q7" s="1081"/>
      <c r="R7" s="1080"/>
    </row>
    <row r="8" spans="2:19" s="292" customFormat="1" ht="15" customHeight="1">
      <c r="B8" s="334">
        <v>1</v>
      </c>
      <c r="C8" s="349" t="s">
        <v>249</v>
      </c>
      <c r="D8" s="635">
        <v>0</v>
      </c>
      <c r="E8" s="635">
        <v>0</v>
      </c>
      <c r="F8" s="635">
        <v>0</v>
      </c>
      <c r="G8" s="635">
        <v>0</v>
      </c>
      <c r="H8" s="635">
        <v>0</v>
      </c>
      <c r="I8" s="636">
        <v>0</v>
      </c>
      <c r="J8" s="636">
        <v>0</v>
      </c>
      <c r="K8" s="635">
        <v>0</v>
      </c>
      <c r="L8" s="635">
        <v>0</v>
      </c>
      <c r="M8" s="635">
        <v>0</v>
      </c>
      <c r="N8" s="635">
        <v>0</v>
      </c>
      <c r="O8" s="635">
        <v>373744663.98000002</v>
      </c>
      <c r="P8" s="636">
        <v>344599981.52999997</v>
      </c>
      <c r="Q8" s="636">
        <v>0</v>
      </c>
      <c r="R8" s="637">
        <v>718344645.50999999</v>
      </c>
    </row>
    <row r="9" spans="2:19" s="292" customFormat="1" ht="15" customHeight="1">
      <c r="B9" s="33">
        <v>2</v>
      </c>
      <c r="C9" s="387" t="s">
        <v>250</v>
      </c>
      <c r="D9" s="907">
        <v>0</v>
      </c>
      <c r="E9" s="907">
        <v>0</v>
      </c>
      <c r="F9" s="907">
        <v>0</v>
      </c>
      <c r="G9" s="907">
        <v>0</v>
      </c>
      <c r="H9" s="630"/>
      <c r="I9" s="630"/>
      <c r="J9" s="856">
        <v>0</v>
      </c>
      <c r="K9" s="630"/>
      <c r="L9" s="630"/>
      <c r="M9" s="630"/>
      <c r="N9" s="630"/>
      <c r="O9" s="858">
        <v>373744663.98000002</v>
      </c>
      <c r="P9" s="858">
        <v>344599981.52999997</v>
      </c>
      <c r="Q9" s="858">
        <v>0</v>
      </c>
      <c r="R9" s="860">
        <v>718344645.50999999</v>
      </c>
    </row>
    <row r="10" spans="2:19" s="292" customFormat="1" ht="15" customHeight="1">
      <c r="B10" s="369">
        <v>3</v>
      </c>
      <c r="C10" s="659" t="s">
        <v>795</v>
      </c>
      <c r="D10" s="857">
        <v>0</v>
      </c>
      <c r="E10" s="857">
        <v>0</v>
      </c>
      <c r="F10" s="857">
        <v>0</v>
      </c>
      <c r="G10" s="857">
        <v>0</v>
      </c>
      <c r="H10" s="660"/>
      <c r="I10" s="660"/>
      <c r="J10" s="857">
        <v>0</v>
      </c>
      <c r="K10" s="660"/>
      <c r="L10" s="660"/>
      <c r="M10" s="660"/>
      <c r="N10" s="660"/>
      <c r="O10" s="859">
        <v>328651065.56</v>
      </c>
      <c r="P10" s="859">
        <v>101597613.39</v>
      </c>
      <c r="Q10" s="859">
        <v>0</v>
      </c>
      <c r="R10" s="861">
        <v>430248678.94999999</v>
      </c>
      <c r="S10" s="873"/>
    </row>
    <row r="11" spans="2:19" s="292" customFormat="1" ht="15" customHeight="1">
      <c r="B11" s="369">
        <v>4</v>
      </c>
      <c r="C11" s="659" t="s">
        <v>796</v>
      </c>
      <c r="D11" s="857">
        <v>0</v>
      </c>
      <c r="E11" s="857">
        <v>0</v>
      </c>
      <c r="F11" s="857">
        <v>0</v>
      </c>
      <c r="G11" s="857">
        <v>0</v>
      </c>
      <c r="H11" s="660"/>
      <c r="I11" s="660"/>
      <c r="J11" s="857">
        <v>0</v>
      </c>
      <c r="K11" s="660"/>
      <c r="L11" s="660"/>
      <c r="M11" s="660"/>
      <c r="N11" s="660"/>
      <c r="O11" s="859">
        <v>0</v>
      </c>
      <c r="P11" s="859">
        <v>0</v>
      </c>
      <c r="Q11" s="859">
        <v>0</v>
      </c>
      <c r="R11" s="861">
        <v>0</v>
      </c>
      <c r="S11" s="873"/>
    </row>
    <row r="12" spans="2:19" s="292" customFormat="1" ht="15" customHeight="1">
      <c r="B12" s="369">
        <v>5</v>
      </c>
      <c r="C12" s="659" t="s">
        <v>797</v>
      </c>
      <c r="D12" s="857">
        <v>0</v>
      </c>
      <c r="E12" s="857">
        <v>0</v>
      </c>
      <c r="F12" s="857">
        <v>0</v>
      </c>
      <c r="G12" s="857">
        <v>0</v>
      </c>
      <c r="H12" s="660"/>
      <c r="I12" s="660"/>
      <c r="J12" s="857">
        <v>0</v>
      </c>
      <c r="K12" s="660"/>
      <c r="L12" s="660"/>
      <c r="M12" s="660"/>
      <c r="N12" s="660"/>
      <c r="O12" s="859">
        <v>45093598.420000002</v>
      </c>
      <c r="P12" s="859">
        <v>243002368.13999999</v>
      </c>
      <c r="Q12" s="859">
        <v>0</v>
      </c>
      <c r="R12" s="861">
        <v>288095966.56</v>
      </c>
      <c r="S12" s="873"/>
    </row>
    <row r="13" spans="2:19" s="292" customFormat="1" ht="15" customHeight="1">
      <c r="B13" s="369">
        <v>6</v>
      </c>
      <c r="C13" s="659" t="s">
        <v>269</v>
      </c>
      <c r="D13" s="660"/>
      <c r="E13" s="660"/>
      <c r="F13" s="660"/>
      <c r="G13" s="660"/>
      <c r="H13" s="660"/>
      <c r="I13" s="660"/>
      <c r="J13" s="660"/>
      <c r="K13" s="660"/>
      <c r="L13" s="660"/>
      <c r="M13" s="660"/>
      <c r="N13" s="660"/>
      <c r="O13" s="660"/>
      <c r="P13" s="660"/>
      <c r="Q13" s="660"/>
      <c r="R13" s="661"/>
    </row>
    <row r="14" spans="2:19" s="292" customFormat="1" ht="15" customHeight="1">
      <c r="B14" s="45">
        <v>7</v>
      </c>
      <c r="C14" s="388" t="s">
        <v>251</v>
      </c>
      <c r="D14" s="557"/>
      <c r="E14" s="557"/>
      <c r="F14" s="557"/>
      <c r="G14" s="557"/>
      <c r="H14" s="557"/>
      <c r="I14" s="557"/>
      <c r="J14" s="557"/>
      <c r="K14" s="557"/>
      <c r="L14" s="557"/>
      <c r="M14" s="557"/>
      <c r="N14" s="557"/>
      <c r="O14" s="557"/>
      <c r="P14" s="557"/>
      <c r="Q14" s="557"/>
      <c r="R14" s="558"/>
    </row>
    <row r="15" spans="2:19" s="292" customFormat="1" ht="15" customHeight="1">
      <c r="B15" s="369">
        <v>8</v>
      </c>
      <c r="C15" s="659" t="s">
        <v>798</v>
      </c>
      <c r="D15" s="660"/>
      <c r="E15" s="660"/>
      <c r="F15" s="660"/>
      <c r="G15" s="660"/>
      <c r="H15" s="660"/>
      <c r="I15" s="660"/>
      <c r="J15" s="660"/>
      <c r="K15" s="660"/>
      <c r="L15" s="660"/>
      <c r="M15" s="660"/>
      <c r="N15" s="660"/>
      <c r="O15" s="660"/>
      <c r="P15" s="660"/>
      <c r="Q15" s="660"/>
      <c r="R15" s="661"/>
    </row>
    <row r="16" spans="2:19" s="292" customFormat="1" ht="15" customHeight="1">
      <c r="B16" s="369">
        <v>9</v>
      </c>
      <c r="C16" s="659" t="s">
        <v>799</v>
      </c>
      <c r="D16" s="660"/>
      <c r="E16" s="660"/>
      <c r="F16" s="660"/>
      <c r="G16" s="660"/>
      <c r="H16" s="660"/>
      <c r="I16" s="660"/>
      <c r="J16" s="660"/>
      <c r="K16" s="660"/>
      <c r="L16" s="660"/>
      <c r="M16" s="660"/>
      <c r="N16" s="660"/>
      <c r="O16" s="660"/>
      <c r="P16" s="660"/>
      <c r="Q16" s="660"/>
      <c r="R16" s="661"/>
    </row>
    <row r="17" spans="2:18" s="292" customFormat="1" ht="15" customHeight="1">
      <c r="B17" s="369">
        <v>10</v>
      </c>
      <c r="C17" s="659" t="s">
        <v>800</v>
      </c>
      <c r="D17" s="660"/>
      <c r="E17" s="660"/>
      <c r="F17" s="660"/>
      <c r="G17" s="660"/>
      <c r="H17" s="660"/>
      <c r="I17" s="660"/>
      <c r="J17" s="660"/>
      <c r="K17" s="660"/>
      <c r="L17" s="660"/>
      <c r="M17" s="660"/>
      <c r="N17" s="660"/>
      <c r="O17" s="660"/>
      <c r="P17" s="660"/>
      <c r="Q17" s="660"/>
      <c r="R17" s="661"/>
    </row>
    <row r="18" spans="2:18" s="292" customFormat="1" ht="15" customHeight="1">
      <c r="B18" s="369">
        <v>11</v>
      </c>
      <c r="C18" s="659" t="s">
        <v>801</v>
      </c>
      <c r="D18" s="660"/>
      <c r="E18" s="660"/>
      <c r="F18" s="660"/>
      <c r="G18" s="660"/>
      <c r="H18" s="660"/>
      <c r="I18" s="660"/>
      <c r="J18" s="660"/>
      <c r="K18" s="660"/>
      <c r="L18" s="660"/>
      <c r="M18" s="660"/>
      <c r="N18" s="660"/>
      <c r="O18" s="660"/>
      <c r="P18" s="660"/>
      <c r="Q18" s="660"/>
      <c r="R18" s="661"/>
    </row>
    <row r="19" spans="2:18" s="292" customFormat="1" ht="15" customHeight="1" thickBot="1">
      <c r="B19" s="370">
        <v>12</v>
      </c>
      <c r="C19" s="662" t="s">
        <v>269</v>
      </c>
      <c r="D19" s="663"/>
      <c r="E19" s="663"/>
      <c r="F19" s="663"/>
      <c r="G19" s="663"/>
      <c r="H19" s="663"/>
      <c r="I19" s="663"/>
      <c r="J19" s="663"/>
      <c r="K19" s="663"/>
      <c r="L19" s="663"/>
      <c r="M19" s="663"/>
      <c r="N19" s="663"/>
      <c r="O19" s="663"/>
      <c r="P19" s="663"/>
      <c r="Q19" s="663"/>
      <c r="R19" s="664"/>
    </row>
    <row r="20" spans="2:18" s="292" customFormat="1" ht="12.75">
      <c r="B20" s="294"/>
      <c r="C20" s="294"/>
      <c r="D20" s="294"/>
      <c r="E20" s="294"/>
      <c r="F20" s="294"/>
      <c r="G20" s="294"/>
      <c r="H20" s="294"/>
      <c r="I20" s="294"/>
      <c r="J20" s="294"/>
      <c r="K20" s="294"/>
      <c r="L20" s="294"/>
      <c r="M20" s="294"/>
      <c r="N20" s="294"/>
      <c r="O20" s="294"/>
      <c r="P20" s="294"/>
      <c r="Q20" s="294"/>
      <c r="R20" s="294"/>
    </row>
  </sheetData>
  <mergeCells count="19">
    <mergeCell ref="L6:L7"/>
    <mergeCell ref="O6:O7"/>
    <mergeCell ref="P6:P7"/>
    <mergeCell ref="R5:R7"/>
    <mergeCell ref="J5:J7"/>
    <mergeCell ref="N5:N7"/>
    <mergeCell ref="K6:K7"/>
    <mergeCell ref="D4:J4"/>
    <mergeCell ref="K4:N4"/>
    <mergeCell ref="O4:R4"/>
    <mergeCell ref="D5:G5"/>
    <mergeCell ref="H5:I5"/>
    <mergeCell ref="K5:L5"/>
    <mergeCell ref="M5:M7"/>
    <mergeCell ref="O5:P5"/>
    <mergeCell ref="Q5:Q7"/>
    <mergeCell ref="D6:E6"/>
    <mergeCell ref="F6:G6"/>
    <mergeCell ref="I6:I7"/>
  </mergeCell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1">
    <pageSetUpPr fitToPage="1"/>
  </sheetPr>
  <dimension ref="A1:V19"/>
  <sheetViews>
    <sheetView showGridLines="0" zoomScaleNormal="100" workbookViewId="0">
      <selection activeCell="C47" sqref="C47"/>
    </sheetView>
  </sheetViews>
  <sheetFormatPr defaultColWidth="9.140625" defaultRowHeight="14.25"/>
  <cols>
    <col min="1" max="1" width="5.7109375" style="22" customWidth="1"/>
    <col min="2" max="2" width="10.7109375" style="22" customWidth="1"/>
    <col min="3" max="3" width="25.7109375" style="22" customWidth="1"/>
    <col min="4" max="20" width="15.7109375" style="22" customWidth="1"/>
    <col min="21" max="16384" width="9.140625" style="22"/>
  </cols>
  <sheetData>
    <row r="1" spans="1:22" ht="15" customHeight="1"/>
    <row r="2" spans="1:22" ht="20.100000000000001" customHeight="1">
      <c r="B2" s="32" t="s">
        <v>270</v>
      </c>
      <c r="D2" s="372"/>
      <c r="E2" s="372"/>
      <c r="F2" s="372"/>
      <c r="G2" s="372"/>
      <c r="H2" s="372"/>
      <c r="I2" s="372"/>
      <c r="J2" s="372"/>
      <c r="K2" s="372"/>
    </row>
    <row r="3" spans="1:22" ht="15" customHeight="1" thickBot="1"/>
    <row r="4" spans="1:22" ht="20.100000000000001" customHeight="1">
      <c r="A4" s="290"/>
      <c r="B4" s="595"/>
      <c r="C4" s="590"/>
      <c r="D4" s="1032" t="s">
        <v>252</v>
      </c>
      <c r="E4" s="1032"/>
      <c r="F4" s="1032"/>
      <c r="G4" s="1032"/>
      <c r="H4" s="1032"/>
      <c r="I4" s="1032" t="s">
        <v>253</v>
      </c>
      <c r="J4" s="1032"/>
      <c r="K4" s="1032"/>
      <c r="L4" s="1032"/>
      <c r="M4" s="1032" t="s">
        <v>254</v>
      </c>
      <c r="N4" s="1032"/>
      <c r="O4" s="1032"/>
      <c r="P4" s="1032"/>
      <c r="Q4" s="1032" t="s">
        <v>255</v>
      </c>
      <c r="R4" s="1032"/>
      <c r="S4" s="1032"/>
      <c r="T4" s="1033"/>
      <c r="U4" s="290"/>
      <c r="V4" s="290"/>
    </row>
    <row r="5" spans="1:22" s="373" customFormat="1" ht="39.950000000000003" customHeight="1">
      <c r="A5" s="374"/>
      <c r="B5" s="596"/>
      <c r="C5" s="591"/>
      <c r="D5" s="591" t="s">
        <v>256</v>
      </c>
      <c r="E5" s="591" t="s">
        <v>257</v>
      </c>
      <c r="F5" s="591" t="s">
        <v>258</v>
      </c>
      <c r="G5" s="591" t="s">
        <v>259</v>
      </c>
      <c r="H5" s="591" t="s">
        <v>260</v>
      </c>
      <c r="I5" s="591" t="s">
        <v>261</v>
      </c>
      <c r="J5" s="591" t="s">
        <v>262</v>
      </c>
      <c r="K5" s="591" t="s">
        <v>263</v>
      </c>
      <c r="L5" s="591" t="s">
        <v>264</v>
      </c>
      <c r="M5" s="591" t="s">
        <v>261</v>
      </c>
      <c r="N5" s="591" t="s">
        <v>262</v>
      </c>
      <c r="O5" s="591" t="s">
        <v>263</v>
      </c>
      <c r="P5" s="591" t="s">
        <v>264</v>
      </c>
      <c r="Q5" s="591" t="s">
        <v>261</v>
      </c>
      <c r="R5" s="591" t="s">
        <v>262</v>
      </c>
      <c r="S5" s="591" t="s">
        <v>263</v>
      </c>
      <c r="T5" s="593" t="s">
        <v>264</v>
      </c>
      <c r="U5" s="374"/>
      <c r="V5" s="374"/>
    </row>
    <row r="6" spans="1:22" ht="15" customHeight="1">
      <c r="A6" s="290"/>
      <c r="B6" s="592">
        <v>1</v>
      </c>
      <c r="C6" s="594" t="s">
        <v>249</v>
      </c>
      <c r="D6" s="607">
        <v>583987481.59000003</v>
      </c>
      <c r="E6" s="607">
        <v>133070358.37</v>
      </c>
      <c r="F6" s="607">
        <v>1286805.55</v>
      </c>
      <c r="G6" s="607">
        <v>0</v>
      </c>
      <c r="H6" s="607">
        <v>0</v>
      </c>
      <c r="I6" s="607">
        <v>0</v>
      </c>
      <c r="J6" s="607">
        <v>718344645.50999999</v>
      </c>
      <c r="K6" s="607">
        <v>0</v>
      </c>
      <c r="L6" s="607">
        <v>0</v>
      </c>
      <c r="M6" s="607">
        <v>0</v>
      </c>
      <c r="N6" s="607">
        <v>107420113.02</v>
      </c>
      <c r="O6" s="607">
        <v>0</v>
      </c>
      <c r="P6" s="607">
        <v>0</v>
      </c>
      <c r="Q6" s="607">
        <v>0</v>
      </c>
      <c r="R6" s="607">
        <v>8593609.0416000001</v>
      </c>
      <c r="S6" s="607">
        <v>0</v>
      </c>
      <c r="T6" s="608">
        <v>0</v>
      </c>
      <c r="U6" s="290"/>
      <c r="V6" s="290"/>
    </row>
    <row r="7" spans="1:22" ht="15" customHeight="1">
      <c r="A7" s="290"/>
      <c r="B7" s="381">
        <v>2</v>
      </c>
      <c r="C7" s="378" t="s">
        <v>271</v>
      </c>
      <c r="D7" s="953">
        <v>583987481.59000003</v>
      </c>
      <c r="E7" s="953">
        <v>133070358.37</v>
      </c>
      <c r="F7" s="953">
        <v>1286805.55</v>
      </c>
      <c r="G7" s="953">
        <v>0</v>
      </c>
      <c r="H7" s="953">
        <v>0</v>
      </c>
      <c r="I7" s="953">
        <v>0</v>
      </c>
      <c r="J7" s="953">
        <v>718344645.50999999</v>
      </c>
      <c r="K7" s="953">
        <v>0</v>
      </c>
      <c r="L7" s="953">
        <v>0</v>
      </c>
      <c r="M7" s="953">
        <v>0</v>
      </c>
      <c r="N7" s="953">
        <v>107420113.02</v>
      </c>
      <c r="O7" s="953">
        <v>0</v>
      </c>
      <c r="P7" s="953">
        <v>0</v>
      </c>
      <c r="Q7" s="953">
        <v>0</v>
      </c>
      <c r="R7" s="953">
        <v>8593609.0416000001</v>
      </c>
      <c r="S7" s="953">
        <v>0</v>
      </c>
      <c r="T7" s="954">
        <v>0</v>
      </c>
      <c r="U7" s="290"/>
      <c r="V7" s="290"/>
    </row>
    <row r="8" spans="1:22" ht="15" customHeight="1">
      <c r="A8" s="290"/>
      <c r="B8" s="382">
        <v>3</v>
      </c>
      <c r="C8" s="379" t="s">
        <v>265</v>
      </c>
      <c r="D8" s="949">
        <v>583987481.59000003</v>
      </c>
      <c r="E8" s="949">
        <v>133070358.37</v>
      </c>
      <c r="F8" s="949">
        <v>1286805.55</v>
      </c>
      <c r="G8" s="949">
        <v>0</v>
      </c>
      <c r="H8" s="949">
        <v>0</v>
      </c>
      <c r="I8" s="949">
        <v>0</v>
      </c>
      <c r="J8" s="949">
        <v>718344645.50999999</v>
      </c>
      <c r="K8" s="949">
        <v>0</v>
      </c>
      <c r="L8" s="949">
        <v>0</v>
      </c>
      <c r="M8" s="949">
        <v>0</v>
      </c>
      <c r="N8" s="949">
        <v>107420113.02</v>
      </c>
      <c r="O8" s="949">
        <v>0</v>
      </c>
      <c r="P8" s="949">
        <v>0</v>
      </c>
      <c r="Q8" s="949">
        <v>0</v>
      </c>
      <c r="R8" s="953">
        <v>8593609.0416000001</v>
      </c>
      <c r="S8" s="949">
        <v>0</v>
      </c>
      <c r="T8" s="955">
        <v>0</v>
      </c>
      <c r="U8" s="290"/>
      <c r="V8" s="290"/>
    </row>
    <row r="9" spans="1:22" ht="15" customHeight="1">
      <c r="A9" s="290"/>
      <c r="B9" s="382">
        <v>4</v>
      </c>
      <c r="C9" s="379" t="s">
        <v>266</v>
      </c>
      <c r="D9" s="949">
        <v>583987481.59000003</v>
      </c>
      <c r="E9" s="949">
        <v>133070358.37</v>
      </c>
      <c r="F9" s="949">
        <v>1286805.55</v>
      </c>
      <c r="G9" s="949">
        <v>0</v>
      </c>
      <c r="H9" s="949">
        <v>0</v>
      </c>
      <c r="I9" s="949">
        <v>0</v>
      </c>
      <c r="J9" s="949">
        <v>718344645.50999999</v>
      </c>
      <c r="K9" s="949">
        <v>0</v>
      </c>
      <c r="L9" s="949">
        <v>0</v>
      </c>
      <c r="M9" s="949">
        <v>0</v>
      </c>
      <c r="N9" s="949">
        <v>107420113.02</v>
      </c>
      <c r="O9" s="949">
        <v>0</v>
      </c>
      <c r="P9" s="949">
        <v>0</v>
      </c>
      <c r="Q9" s="949">
        <v>0</v>
      </c>
      <c r="R9" s="953">
        <v>8593609.0416000001</v>
      </c>
      <c r="S9" s="949">
        <v>0</v>
      </c>
      <c r="T9" s="955">
        <v>0</v>
      </c>
      <c r="U9" s="290"/>
      <c r="V9" s="290"/>
    </row>
    <row r="10" spans="1:22" s="952" customFormat="1" ht="15" customHeight="1">
      <c r="A10" s="946"/>
      <c r="B10" s="369">
        <v>5</v>
      </c>
      <c r="C10" s="947" t="s">
        <v>267</v>
      </c>
      <c r="D10" s="948">
        <v>373744663.98000002</v>
      </c>
      <c r="E10" s="948">
        <v>0</v>
      </c>
      <c r="F10" s="949">
        <v>0</v>
      </c>
      <c r="G10" s="949">
        <v>0</v>
      </c>
      <c r="H10" s="949">
        <v>0</v>
      </c>
      <c r="I10" s="948">
        <v>0</v>
      </c>
      <c r="J10" s="948">
        <v>373744663.98000002</v>
      </c>
      <c r="K10" s="948">
        <v>0</v>
      </c>
      <c r="L10" s="948">
        <v>0</v>
      </c>
      <c r="M10" s="948">
        <v>0</v>
      </c>
      <c r="N10" s="948">
        <v>37374466.409999996</v>
      </c>
      <c r="O10" s="948">
        <v>0</v>
      </c>
      <c r="P10" s="948">
        <v>0</v>
      </c>
      <c r="Q10" s="948">
        <v>0</v>
      </c>
      <c r="R10" s="950">
        <v>2989957.3128</v>
      </c>
      <c r="S10" s="948">
        <v>0</v>
      </c>
      <c r="T10" s="951">
        <v>0</v>
      </c>
      <c r="U10" s="946"/>
      <c r="V10" s="946"/>
    </row>
    <row r="11" spans="1:22" ht="15" customHeight="1">
      <c r="A11" s="290"/>
      <c r="B11" s="382">
        <v>6</v>
      </c>
      <c r="C11" s="379" t="s">
        <v>268</v>
      </c>
      <c r="D11" s="949">
        <v>0</v>
      </c>
      <c r="E11" s="949">
        <v>0</v>
      </c>
      <c r="F11" s="949">
        <v>0</v>
      </c>
      <c r="G11" s="949">
        <v>0</v>
      </c>
      <c r="H11" s="949">
        <v>0</v>
      </c>
      <c r="I11" s="949">
        <v>0</v>
      </c>
      <c r="J11" s="949">
        <v>0</v>
      </c>
      <c r="K11" s="949">
        <v>0</v>
      </c>
      <c r="L11" s="949">
        <v>0</v>
      </c>
      <c r="M11" s="949">
        <v>0</v>
      </c>
      <c r="N11" s="949">
        <v>0</v>
      </c>
      <c r="O11" s="949">
        <v>0</v>
      </c>
      <c r="P11" s="949">
        <v>0</v>
      </c>
      <c r="Q11" s="949">
        <v>0</v>
      </c>
      <c r="R11" s="949">
        <v>0</v>
      </c>
      <c r="S11" s="949">
        <v>0</v>
      </c>
      <c r="T11" s="955">
        <v>0</v>
      </c>
      <c r="U11" s="290"/>
      <c r="V11" s="290"/>
    </row>
    <row r="12" spans="1:22" s="377" customFormat="1" ht="15" customHeight="1">
      <c r="A12" s="376"/>
      <c r="B12" s="383">
        <v>7</v>
      </c>
      <c r="C12" s="380" t="s">
        <v>267</v>
      </c>
      <c r="D12" s="948">
        <v>0</v>
      </c>
      <c r="E12" s="948">
        <v>0</v>
      </c>
      <c r="F12" s="948">
        <v>0</v>
      </c>
      <c r="G12" s="948">
        <v>0</v>
      </c>
      <c r="H12" s="948">
        <v>0</v>
      </c>
      <c r="I12" s="948">
        <v>0</v>
      </c>
      <c r="J12" s="948">
        <v>0</v>
      </c>
      <c r="K12" s="948">
        <v>0</v>
      </c>
      <c r="L12" s="948">
        <v>0</v>
      </c>
      <c r="M12" s="948">
        <v>0</v>
      </c>
      <c r="N12" s="948">
        <v>0</v>
      </c>
      <c r="O12" s="948">
        <v>0</v>
      </c>
      <c r="P12" s="948">
        <v>0</v>
      </c>
      <c r="Q12" s="948">
        <v>0</v>
      </c>
      <c r="R12" s="948">
        <v>0</v>
      </c>
      <c r="S12" s="948">
        <v>0</v>
      </c>
      <c r="T12" s="951">
        <v>0</v>
      </c>
      <c r="U12" s="376"/>
      <c r="V12" s="376"/>
    </row>
    <row r="13" spans="1:22" ht="15" customHeight="1">
      <c r="A13" s="290"/>
      <c r="B13" s="382">
        <v>8</v>
      </c>
      <c r="C13" s="379" t="s">
        <v>269</v>
      </c>
      <c r="D13" s="631"/>
      <c r="E13" s="631"/>
      <c r="F13" s="631"/>
      <c r="G13" s="631"/>
      <c r="H13" s="631"/>
      <c r="I13" s="631"/>
      <c r="J13" s="631"/>
      <c r="K13" s="631"/>
      <c r="L13" s="631"/>
      <c r="M13" s="631"/>
      <c r="N13" s="631"/>
      <c r="O13" s="631"/>
      <c r="P13" s="631"/>
      <c r="Q13" s="631"/>
      <c r="R13" s="631"/>
      <c r="S13" s="631"/>
      <c r="T13" s="632"/>
      <c r="U13" s="290"/>
      <c r="V13" s="290"/>
    </row>
    <row r="14" spans="1:22" ht="15" customHeight="1">
      <c r="A14" s="290"/>
      <c r="B14" s="382">
        <v>9</v>
      </c>
      <c r="C14" s="379" t="s">
        <v>272</v>
      </c>
      <c r="D14" s="631"/>
      <c r="E14" s="631"/>
      <c r="F14" s="631"/>
      <c r="G14" s="631"/>
      <c r="H14" s="631"/>
      <c r="I14" s="631"/>
      <c r="J14" s="631"/>
      <c r="K14" s="631"/>
      <c r="L14" s="631"/>
      <c r="M14" s="631"/>
      <c r="N14" s="631"/>
      <c r="O14" s="631"/>
      <c r="P14" s="631"/>
      <c r="Q14" s="631"/>
      <c r="R14" s="631"/>
      <c r="S14" s="631"/>
      <c r="T14" s="632"/>
      <c r="U14" s="290"/>
      <c r="V14" s="290"/>
    </row>
    <row r="15" spans="1:22" ht="15" customHeight="1">
      <c r="A15" s="290"/>
      <c r="B15" s="382">
        <v>10</v>
      </c>
      <c r="C15" s="379" t="s">
        <v>265</v>
      </c>
      <c r="D15" s="631"/>
      <c r="E15" s="631"/>
      <c r="F15" s="631"/>
      <c r="G15" s="631"/>
      <c r="H15" s="631"/>
      <c r="I15" s="631"/>
      <c r="J15" s="631"/>
      <c r="K15" s="631"/>
      <c r="L15" s="631"/>
      <c r="M15" s="631"/>
      <c r="N15" s="631"/>
      <c r="O15" s="631"/>
      <c r="P15" s="631"/>
      <c r="Q15" s="631"/>
      <c r="R15" s="631"/>
      <c r="S15" s="631"/>
      <c r="T15" s="632"/>
      <c r="U15" s="290"/>
      <c r="V15" s="290"/>
    </row>
    <row r="16" spans="1:22" ht="15" customHeight="1">
      <c r="A16" s="290"/>
      <c r="B16" s="382">
        <v>11</v>
      </c>
      <c r="C16" s="379" t="s">
        <v>266</v>
      </c>
      <c r="D16" s="631"/>
      <c r="E16" s="631"/>
      <c r="F16" s="631"/>
      <c r="G16" s="631"/>
      <c r="H16" s="631"/>
      <c r="I16" s="631"/>
      <c r="J16" s="631"/>
      <c r="K16" s="631"/>
      <c r="L16" s="631"/>
      <c r="M16" s="631"/>
      <c r="N16" s="631"/>
      <c r="O16" s="631"/>
      <c r="P16" s="631"/>
      <c r="Q16" s="631"/>
      <c r="R16" s="631"/>
      <c r="S16" s="631"/>
      <c r="T16" s="632"/>
      <c r="U16" s="290"/>
      <c r="V16" s="290"/>
    </row>
    <row r="17" spans="1:22" ht="15" customHeight="1">
      <c r="A17" s="290"/>
      <c r="B17" s="382">
        <v>12</v>
      </c>
      <c r="C17" s="379" t="s">
        <v>268</v>
      </c>
      <c r="D17" s="631"/>
      <c r="E17" s="631"/>
      <c r="F17" s="631"/>
      <c r="G17" s="631"/>
      <c r="H17" s="631"/>
      <c r="I17" s="631"/>
      <c r="J17" s="631"/>
      <c r="K17" s="631"/>
      <c r="L17" s="631"/>
      <c r="M17" s="631"/>
      <c r="N17" s="631"/>
      <c r="O17" s="631"/>
      <c r="P17" s="631"/>
      <c r="Q17" s="631"/>
      <c r="R17" s="631"/>
      <c r="S17" s="631"/>
      <c r="T17" s="632"/>
      <c r="U17" s="290"/>
      <c r="V17" s="290"/>
    </row>
    <row r="18" spans="1:22" ht="15" customHeight="1" thickBot="1">
      <c r="A18" s="290"/>
      <c r="B18" s="384">
        <v>13</v>
      </c>
      <c r="C18" s="385" t="s">
        <v>269</v>
      </c>
      <c r="D18" s="633"/>
      <c r="E18" s="633"/>
      <c r="F18" s="633"/>
      <c r="G18" s="633"/>
      <c r="H18" s="633"/>
      <c r="I18" s="633"/>
      <c r="J18" s="633"/>
      <c r="K18" s="633"/>
      <c r="L18" s="633"/>
      <c r="M18" s="633"/>
      <c r="N18" s="633"/>
      <c r="O18" s="633"/>
      <c r="P18" s="633"/>
      <c r="Q18" s="633"/>
      <c r="R18" s="633"/>
      <c r="S18" s="633"/>
      <c r="T18" s="634"/>
      <c r="U18" s="290"/>
      <c r="V18" s="290"/>
    </row>
    <row r="19" spans="1:22">
      <c r="A19" s="290"/>
      <c r="B19" s="375"/>
      <c r="C19" s="375"/>
      <c r="D19" s="386"/>
      <c r="E19" s="386"/>
      <c r="F19" s="386"/>
      <c r="G19" s="386"/>
      <c r="H19" s="386"/>
      <c r="I19" s="386"/>
      <c r="J19" s="386"/>
      <c r="K19" s="386"/>
      <c r="L19" s="386"/>
      <c r="M19" s="386"/>
      <c r="N19" s="386"/>
      <c r="O19" s="386"/>
      <c r="P19" s="386"/>
      <c r="Q19" s="386"/>
      <c r="R19" s="386"/>
      <c r="S19" s="386"/>
      <c r="T19" s="386"/>
      <c r="U19" s="290"/>
      <c r="V19" s="290"/>
    </row>
  </sheetData>
  <mergeCells count="4">
    <mergeCell ref="D4:H4"/>
    <mergeCell ref="I4:L4"/>
    <mergeCell ref="M4:P4"/>
    <mergeCell ref="Q4:T4"/>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2">
    <pageSetUpPr fitToPage="1"/>
  </sheetPr>
  <dimension ref="B1:H19"/>
  <sheetViews>
    <sheetView showGridLines="0" zoomScaleNormal="100" workbookViewId="0">
      <selection activeCell="C67" sqref="C67"/>
    </sheetView>
  </sheetViews>
  <sheetFormatPr defaultColWidth="9.140625" defaultRowHeight="14.25"/>
  <cols>
    <col min="1" max="1" width="5.7109375" style="11" customWidth="1"/>
    <col min="2" max="2" width="10.7109375" style="11" customWidth="1"/>
    <col min="3" max="3" width="27.140625" style="11" customWidth="1"/>
    <col min="4" max="6" width="40.7109375" style="11" customWidth="1"/>
    <col min="7" max="16384" width="9.140625" style="11"/>
  </cols>
  <sheetData>
    <row r="1" spans="2:8" ht="15" customHeight="1"/>
    <row r="2" spans="2:8" ht="20.100000000000001" customHeight="1">
      <c r="B2" s="32" t="s">
        <v>1069</v>
      </c>
      <c r="D2" s="365"/>
      <c r="E2" s="365"/>
      <c r="F2" s="365"/>
    </row>
    <row r="3" spans="2:8" ht="15" customHeight="1" thickBot="1">
      <c r="B3" s="1"/>
      <c r="C3" s="366"/>
      <c r="D3" s="603"/>
      <c r="E3" s="603"/>
      <c r="F3" s="603"/>
      <c r="G3" s="1"/>
      <c r="H3" s="1"/>
    </row>
    <row r="4" spans="2:8" ht="20.100000000000001" customHeight="1">
      <c r="B4" s="331"/>
      <c r="C4" s="338"/>
      <c r="D4" s="1032" t="s">
        <v>273</v>
      </c>
      <c r="E4" s="1032"/>
      <c r="F4" s="1033"/>
      <c r="G4" s="1"/>
      <c r="H4" s="1"/>
    </row>
    <row r="5" spans="2:8" ht="20.100000000000001" customHeight="1">
      <c r="B5" s="332"/>
      <c r="C5" s="339"/>
      <c r="D5" s="1056" t="s">
        <v>274</v>
      </c>
      <c r="E5" s="1056"/>
      <c r="F5" s="1078" t="s">
        <v>275</v>
      </c>
      <c r="G5" s="1"/>
      <c r="H5" s="1"/>
    </row>
    <row r="6" spans="2:8" ht="20.100000000000001" customHeight="1">
      <c r="B6" s="332"/>
      <c r="C6" s="339"/>
      <c r="D6" s="339"/>
      <c r="E6" s="339" t="s">
        <v>276</v>
      </c>
      <c r="F6" s="1078"/>
      <c r="G6" s="1"/>
      <c r="H6" s="1"/>
    </row>
    <row r="7" spans="2:8" ht="15" customHeight="1">
      <c r="B7" s="334">
        <v>1</v>
      </c>
      <c r="C7" s="914" t="s">
        <v>249</v>
      </c>
      <c r="D7" s="601">
        <v>2756981695.7199998</v>
      </c>
      <c r="E7" s="601">
        <v>12918541.213099999</v>
      </c>
      <c r="F7" s="602">
        <v>0</v>
      </c>
      <c r="G7" s="1"/>
      <c r="H7" s="1"/>
    </row>
    <row r="8" spans="2:8" ht="15" customHeight="1">
      <c r="B8" s="58">
        <v>2</v>
      </c>
      <c r="C8" s="363" t="s">
        <v>250</v>
      </c>
      <c r="D8" s="466">
        <v>2756981695.7199998</v>
      </c>
      <c r="E8" s="466">
        <v>12918541.213099999</v>
      </c>
      <c r="F8" s="820">
        <v>0</v>
      </c>
      <c r="G8" s="1"/>
      <c r="H8" s="1"/>
    </row>
    <row r="9" spans="2:8" s="67" customFormat="1" ht="15" customHeight="1">
      <c r="B9" s="818">
        <v>3</v>
      </c>
      <c r="C9" s="819" t="s">
        <v>795</v>
      </c>
      <c r="D9" s="471">
        <v>2756981695.7199998</v>
      </c>
      <c r="E9" s="471">
        <v>12918541.213099999</v>
      </c>
      <c r="F9" s="472">
        <v>0</v>
      </c>
      <c r="G9" s="12"/>
      <c r="H9" s="12"/>
    </row>
    <row r="10" spans="2:8" ht="15" customHeight="1">
      <c r="B10" s="369">
        <v>4</v>
      </c>
      <c r="C10" s="368" t="s">
        <v>796</v>
      </c>
      <c r="D10" s="564"/>
      <c r="E10" s="564"/>
      <c r="F10" s="565"/>
      <c r="G10" s="1"/>
      <c r="H10" s="1"/>
    </row>
    <row r="11" spans="2:8" ht="15" customHeight="1">
      <c r="B11" s="369">
        <v>5</v>
      </c>
      <c r="C11" s="368" t="s">
        <v>797</v>
      </c>
      <c r="D11" s="564"/>
      <c r="E11" s="564"/>
      <c r="F11" s="565"/>
      <c r="G11" s="1"/>
      <c r="H11" s="1"/>
    </row>
    <row r="12" spans="2:8" ht="15" customHeight="1">
      <c r="B12" s="369">
        <v>6</v>
      </c>
      <c r="C12" s="368" t="s">
        <v>269</v>
      </c>
      <c r="D12" s="564"/>
      <c r="E12" s="564"/>
      <c r="F12" s="565"/>
      <c r="G12" s="1"/>
      <c r="H12" s="1"/>
    </row>
    <row r="13" spans="2:8" ht="15" customHeight="1">
      <c r="B13" s="45">
        <v>7</v>
      </c>
      <c r="C13" s="367" t="s">
        <v>251</v>
      </c>
      <c r="D13" s="566"/>
      <c r="E13" s="566"/>
      <c r="F13" s="567"/>
      <c r="G13" s="1"/>
      <c r="H13" s="1"/>
    </row>
    <row r="14" spans="2:8" ht="15" customHeight="1">
      <c r="B14" s="369">
        <v>8</v>
      </c>
      <c r="C14" s="368" t="s">
        <v>798</v>
      </c>
      <c r="D14" s="564"/>
      <c r="E14" s="564"/>
      <c r="F14" s="565"/>
      <c r="G14" s="1"/>
      <c r="H14" s="1"/>
    </row>
    <row r="15" spans="2:8" ht="15" customHeight="1">
      <c r="B15" s="369">
        <v>9</v>
      </c>
      <c r="C15" s="368" t="s">
        <v>799</v>
      </c>
      <c r="D15" s="564"/>
      <c r="E15" s="564"/>
      <c r="F15" s="565"/>
      <c r="G15" s="1"/>
      <c r="H15" s="1"/>
    </row>
    <row r="16" spans="2:8" ht="15" customHeight="1">
      <c r="B16" s="369">
        <v>10</v>
      </c>
      <c r="C16" s="368" t="s">
        <v>800</v>
      </c>
      <c r="D16" s="564"/>
      <c r="E16" s="564"/>
      <c r="F16" s="565"/>
      <c r="G16" s="1"/>
      <c r="H16" s="1"/>
    </row>
    <row r="17" spans="2:8" ht="15" customHeight="1">
      <c r="B17" s="369">
        <v>11</v>
      </c>
      <c r="C17" s="368" t="s">
        <v>801</v>
      </c>
      <c r="D17" s="564"/>
      <c r="E17" s="564"/>
      <c r="F17" s="565"/>
      <c r="G17" s="1"/>
      <c r="H17" s="1"/>
    </row>
    <row r="18" spans="2:8" ht="15" customHeight="1" thickBot="1">
      <c r="B18" s="370">
        <v>12</v>
      </c>
      <c r="C18" s="371" t="s">
        <v>269</v>
      </c>
      <c r="D18" s="568"/>
      <c r="E18" s="568"/>
      <c r="F18" s="569"/>
      <c r="G18" s="1"/>
      <c r="H18" s="1"/>
    </row>
    <row r="19" spans="2:8">
      <c r="B19" s="1"/>
      <c r="C19" s="1"/>
      <c r="D19" s="1"/>
      <c r="E19" s="1"/>
      <c r="F19" s="1"/>
      <c r="G19" s="1"/>
      <c r="H19" s="1"/>
    </row>
  </sheetData>
  <mergeCells count="3">
    <mergeCell ref="D4:F4"/>
    <mergeCell ref="D5:E5"/>
    <mergeCell ref="F5:F6"/>
  </mergeCells>
  <pageMargins left="0.70866141732283472" right="0.70866141732283472" top="0.74803149606299213" bottom="0.74803149606299213" header="0.31496062992125984" footer="0.31496062992125984"/>
  <pageSetup paperSize="9" scale="9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1"/>
  <dimension ref="B1:G12"/>
  <sheetViews>
    <sheetView showGridLines="0" zoomScaleNormal="100" zoomScaleSheetLayoutView="100" workbookViewId="0">
      <selection activeCell="D68" sqref="D68"/>
    </sheetView>
  </sheetViews>
  <sheetFormatPr defaultRowHeight="15"/>
  <cols>
    <col min="1" max="1" width="5.7109375" customWidth="1"/>
    <col min="2" max="2" width="10.7109375" customWidth="1"/>
    <col min="3" max="3" width="60.7109375" customWidth="1"/>
    <col min="4" max="7" width="20.7109375" customWidth="1"/>
  </cols>
  <sheetData>
    <row r="1" spans="2:7" s="714" customFormat="1"/>
    <row r="2" spans="2:7" ht="20.100000000000001" customHeight="1">
      <c r="B2" s="1082" t="s">
        <v>1072</v>
      </c>
      <c r="C2" s="1082"/>
      <c r="D2" s="1082"/>
      <c r="E2" s="1082"/>
      <c r="F2" s="709"/>
    </row>
    <row r="3" spans="2:7" ht="15.75" thickBot="1"/>
    <row r="4" spans="2:7" s="714" customFormat="1" ht="30" customHeight="1">
      <c r="B4" s="1020"/>
      <c r="C4" s="1019"/>
      <c r="D4" s="1083" t="s">
        <v>1082</v>
      </c>
      <c r="E4" s="1083"/>
      <c r="F4" s="1083" t="s">
        <v>1083</v>
      </c>
      <c r="G4" s="1084"/>
    </row>
    <row r="5" spans="2:7">
      <c r="B5" s="1021"/>
      <c r="C5" s="1022"/>
      <c r="D5" s="936" t="s">
        <v>1080</v>
      </c>
      <c r="E5" s="936" t="s">
        <v>1081</v>
      </c>
      <c r="F5" s="936" t="s">
        <v>1080</v>
      </c>
      <c r="G5" s="937" t="s">
        <v>1081</v>
      </c>
    </row>
    <row r="6" spans="2:7" s="695" customFormat="1">
      <c r="B6" s="1010">
        <v>1</v>
      </c>
      <c r="C6" s="503" t="s">
        <v>1074</v>
      </c>
      <c r="D6" s="830">
        <v>-207562640.32916191</v>
      </c>
      <c r="E6" s="830"/>
      <c r="F6" s="830">
        <v>127684882.21548887</v>
      </c>
      <c r="G6" s="1004"/>
    </row>
    <row r="7" spans="2:7" s="695" customFormat="1">
      <c r="B7" s="45">
        <v>2</v>
      </c>
      <c r="C7" s="75" t="s">
        <v>1075</v>
      </c>
      <c r="D7" s="866">
        <v>-45771458.847420201</v>
      </c>
      <c r="E7" s="866"/>
      <c r="F7" s="866">
        <v>-76146542.46061641</v>
      </c>
      <c r="G7" s="868"/>
    </row>
    <row r="8" spans="2:7" s="695" customFormat="1">
      <c r="B8" s="735">
        <v>3</v>
      </c>
      <c r="C8" s="35" t="s">
        <v>1076</v>
      </c>
      <c r="D8" s="832">
        <v>-284838763.58378547</v>
      </c>
      <c r="E8" s="832"/>
      <c r="F8" s="1005"/>
      <c r="G8" s="1006"/>
    </row>
    <row r="9" spans="2:7" s="695" customFormat="1">
      <c r="B9" s="45">
        <v>4</v>
      </c>
      <c r="C9" s="75" t="s">
        <v>1077</v>
      </c>
      <c r="D9" s="866">
        <v>251877564.44740748</v>
      </c>
      <c r="E9" s="866"/>
      <c r="F9" s="524"/>
      <c r="G9" s="638"/>
    </row>
    <row r="10" spans="2:7" s="695" customFormat="1" ht="15" customHeight="1">
      <c r="B10" s="735">
        <v>5</v>
      </c>
      <c r="C10" s="75" t="s">
        <v>1078</v>
      </c>
      <c r="D10" s="866">
        <v>164005937.58512759</v>
      </c>
      <c r="E10" s="866"/>
      <c r="F10" s="524"/>
      <c r="G10" s="638"/>
    </row>
    <row r="11" spans="2:7" s="695" customFormat="1" ht="15.75" thickBot="1">
      <c r="B11" s="85">
        <v>6</v>
      </c>
      <c r="C11" s="711" t="s">
        <v>1079</v>
      </c>
      <c r="D11" s="1007">
        <v>-239995902.85816342</v>
      </c>
      <c r="E11" s="1007"/>
      <c r="F11" s="1008"/>
      <c r="G11" s="1009"/>
    </row>
    <row r="12" spans="2:7" s="695" customFormat="1">
      <c r="B12" s="713"/>
    </row>
  </sheetData>
  <mergeCells count="5">
    <mergeCell ref="B2:E2"/>
    <mergeCell ref="B5:C5"/>
    <mergeCell ref="D4:E4"/>
    <mergeCell ref="F4:G4"/>
    <mergeCell ref="B4:C4"/>
  </mergeCells>
  <conditionalFormatting sqref="E6:G6">
    <cfRule type="cellIs" dxfId="4" priority="15" stopIfTrue="1" operator="lessThan">
      <formula>0</formula>
    </cfRule>
  </conditionalFormatting>
  <conditionalFormatting sqref="E8:G8">
    <cfRule type="cellIs" dxfId="3" priority="10" stopIfTrue="1" operator="lessThan">
      <formula>0</formula>
    </cfRule>
  </conditionalFormatting>
  <conditionalFormatting sqref="E11:G11">
    <cfRule type="cellIs" dxfId="2" priority="8" stopIfTrue="1" operator="lessThan">
      <formula>0</formula>
    </cfRule>
  </conditionalFormatting>
  <conditionalFormatting sqref="E7 G7">
    <cfRule type="cellIs" dxfId="1" priority="6" stopIfTrue="1" operator="lessThan">
      <formula>0</formula>
    </cfRule>
  </conditionalFormatting>
  <conditionalFormatting sqref="E9:G10">
    <cfRule type="cellIs" dxfId="0" priority="2" stopIfTrue="1" operator="lessThan">
      <formula>0</formula>
    </cfRule>
  </conditionalFormatting>
  <pageMargins left="0.7" right="0.7" top="0.75" bottom="0.75" header="0.3" footer="0.3"/>
  <pageSetup paperSize="9" orientation="landscape" r:id="rId1"/>
  <colBreaks count="1" manualBreakCount="1">
    <brk id="5"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73"/>
  <dimension ref="B2:L15"/>
  <sheetViews>
    <sheetView workbookViewId="0">
      <selection activeCell="E60" sqref="E60"/>
    </sheetView>
  </sheetViews>
  <sheetFormatPr defaultColWidth="9.140625" defaultRowHeight="15"/>
  <cols>
    <col min="1" max="1" width="5.7109375" style="619" customWidth="1"/>
    <col min="2" max="2" width="8.28515625" style="619" customWidth="1"/>
    <col min="3" max="3" width="60.7109375" style="619" customWidth="1"/>
    <col min="4" max="12" width="15.7109375" style="619" customWidth="1"/>
    <col min="13" max="16384" width="9.140625" style="619"/>
  </cols>
  <sheetData>
    <row r="2" spans="2:12" ht="20.100000000000001" customHeight="1">
      <c r="B2" s="618" t="s">
        <v>718</v>
      </c>
      <c r="C2" s="618"/>
      <c r="D2" s="618"/>
      <c r="E2" s="618"/>
      <c r="F2" s="618"/>
      <c r="G2" s="618"/>
      <c r="H2" s="618"/>
      <c r="I2" s="618"/>
      <c r="J2" s="618"/>
      <c r="K2" s="618"/>
    </row>
    <row r="3" spans="2:12" ht="15.75" thickBot="1"/>
    <row r="4" spans="2:12" ht="15" customHeight="1">
      <c r="B4" s="620"/>
      <c r="C4" s="847"/>
      <c r="D4" s="1085" t="s">
        <v>46</v>
      </c>
      <c r="E4" s="1085" t="s">
        <v>188</v>
      </c>
      <c r="F4" s="1085"/>
      <c r="G4" s="1085"/>
      <c r="H4" s="1085"/>
      <c r="I4" s="1085"/>
      <c r="J4" s="1085"/>
      <c r="K4" s="1085"/>
      <c r="L4" s="1087"/>
    </row>
    <row r="5" spans="2:12" ht="15" customHeight="1">
      <c r="B5" s="621"/>
      <c r="C5" s="848"/>
      <c r="D5" s="1086"/>
      <c r="E5" s="1086"/>
      <c r="F5" s="1086" t="s">
        <v>924</v>
      </c>
      <c r="G5" s="1086" t="s">
        <v>925</v>
      </c>
      <c r="H5" s="1086" t="s">
        <v>926</v>
      </c>
      <c r="I5" s="1086"/>
      <c r="J5" s="1086"/>
      <c r="K5" s="1086"/>
      <c r="L5" s="1088"/>
    </row>
    <row r="6" spans="2:12" ht="45" customHeight="1">
      <c r="B6" s="621"/>
      <c r="C6" s="848"/>
      <c r="D6" s="1086"/>
      <c r="E6" s="1086"/>
      <c r="F6" s="1086"/>
      <c r="G6" s="1086"/>
      <c r="H6" s="848" t="s">
        <v>927</v>
      </c>
      <c r="I6" s="848" t="s">
        <v>928</v>
      </c>
      <c r="J6" s="848" t="s">
        <v>929</v>
      </c>
      <c r="K6" s="848" t="s">
        <v>930</v>
      </c>
      <c r="L6" s="849" t="s">
        <v>931</v>
      </c>
    </row>
    <row r="7" spans="2:12" ht="15" customHeight="1">
      <c r="B7" s="622">
        <v>1</v>
      </c>
      <c r="C7" s="503" t="s">
        <v>932</v>
      </c>
      <c r="D7" s="503">
        <v>5792</v>
      </c>
      <c r="E7" s="503">
        <v>775628469.16999996</v>
      </c>
      <c r="F7" s="514"/>
      <c r="G7" s="514"/>
      <c r="H7" s="514"/>
      <c r="I7" s="514"/>
      <c r="J7" s="514"/>
      <c r="K7" s="514"/>
      <c r="L7" s="626"/>
    </row>
    <row r="8" spans="2:12" ht="15" customHeight="1">
      <c r="B8" s="622">
        <v>2</v>
      </c>
      <c r="C8" s="503" t="s">
        <v>933</v>
      </c>
      <c r="D8" s="503">
        <v>5007</v>
      </c>
      <c r="E8" s="503">
        <v>672544266.80999994</v>
      </c>
      <c r="F8" s="503">
        <v>672544266.80999994</v>
      </c>
      <c r="G8" s="503">
        <v>672544266.80999994</v>
      </c>
      <c r="H8" s="503">
        <v>0</v>
      </c>
      <c r="I8" s="503">
        <v>0</v>
      </c>
      <c r="J8" s="503">
        <v>0</v>
      </c>
      <c r="K8" s="503">
        <v>0</v>
      </c>
      <c r="L8" s="485">
        <v>0</v>
      </c>
    </row>
    <row r="9" spans="2:12" ht="15" customHeight="1">
      <c r="B9" s="623">
        <v>3</v>
      </c>
      <c r="C9" s="504" t="s">
        <v>934</v>
      </c>
      <c r="D9" s="564"/>
      <c r="E9" s="503">
        <v>672544266.80999994</v>
      </c>
      <c r="F9" s="503">
        <v>672544266.80999994</v>
      </c>
      <c r="G9" s="503">
        <v>672544266.80999994</v>
      </c>
      <c r="H9" s="504">
        <v>0</v>
      </c>
      <c r="I9" s="504">
        <v>0</v>
      </c>
      <c r="J9" s="503">
        <v>0</v>
      </c>
      <c r="K9" s="503">
        <v>0</v>
      </c>
      <c r="L9" s="485">
        <v>0</v>
      </c>
    </row>
    <row r="10" spans="2:12" ht="15" customHeight="1">
      <c r="B10" s="622">
        <v>4</v>
      </c>
      <c r="C10" s="509" t="s">
        <v>937</v>
      </c>
      <c r="D10" s="564"/>
      <c r="E10" s="870">
        <v>672307866.42999995</v>
      </c>
      <c r="F10" s="870">
        <v>672307866.42999995</v>
      </c>
      <c r="G10" s="870">
        <v>672307866.42999995</v>
      </c>
      <c r="H10" s="870">
        <v>0</v>
      </c>
      <c r="I10" s="870">
        <v>0</v>
      </c>
      <c r="J10" s="870">
        <v>0</v>
      </c>
      <c r="K10" s="870">
        <v>0</v>
      </c>
      <c r="L10" s="871">
        <v>0</v>
      </c>
    </row>
    <row r="11" spans="2:12" ht="15" customHeight="1">
      <c r="B11" s="622">
        <v>5</v>
      </c>
      <c r="C11" s="504" t="s">
        <v>935</v>
      </c>
      <c r="D11" s="564"/>
      <c r="E11" s="514"/>
      <c r="F11" s="514"/>
      <c r="G11" s="514"/>
      <c r="H11" s="514"/>
      <c r="I11" s="514"/>
      <c r="J11" s="514"/>
      <c r="K11" s="514"/>
      <c r="L11" s="626"/>
    </row>
    <row r="12" spans="2:12">
      <c r="B12" s="623">
        <v>6</v>
      </c>
      <c r="C12" s="509" t="s">
        <v>936</v>
      </c>
      <c r="D12" s="564"/>
      <c r="E12" s="519"/>
      <c r="F12" s="519"/>
      <c r="G12" s="519"/>
      <c r="H12" s="519"/>
      <c r="I12" s="519"/>
      <c r="J12" s="519"/>
      <c r="K12" s="519"/>
      <c r="L12" s="627"/>
    </row>
    <row r="13" spans="2:12" ht="15" customHeight="1" thickBot="1">
      <c r="B13" s="624">
        <v>7</v>
      </c>
      <c r="C13" s="625" t="s">
        <v>938</v>
      </c>
      <c r="D13" s="628"/>
      <c r="E13" s="628"/>
      <c r="F13" s="628"/>
      <c r="G13" s="628"/>
      <c r="H13" s="628"/>
      <c r="I13" s="628"/>
      <c r="J13" s="628"/>
      <c r="K13" s="628"/>
      <c r="L13" s="629"/>
    </row>
    <row r="15" spans="2:12">
      <c r="J15" s="874"/>
    </row>
  </sheetData>
  <mergeCells count="6">
    <mergeCell ref="D4:D6"/>
    <mergeCell ref="E4:L4"/>
    <mergeCell ref="E5:E6"/>
    <mergeCell ref="F5:F6"/>
    <mergeCell ref="G5:G6"/>
    <mergeCell ref="H5:L5"/>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O31"/>
  <sheetViews>
    <sheetView showGridLines="0" zoomScaleNormal="100" zoomScaleSheetLayoutView="100" workbookViewId="0">
      <selection activeCell="D49" sqref="D49"/>
    </sheetView>
  </sheetViews>
  <sheetFormatPr defaultColWidth="9.140625" defaultRowHeight="15"/>
  <cols>
    <col min="1" max="1" width="5.7109375" style="714" customWidth="1"/>
    <col min="2" max="2" width="6.7109375" style="710" customWidth="1"/>
    <col min="3" max="3" width="60.7109375" style="714" customWidth="1"/>
    <col min="4" max="5" width="20.7109375" style="714" customWidth="1"/>
    <col min="6" max="16384" width="9.140625" style="714"/>
  </cols>
  <sheetData>
    <row r="2" spans="2:15" ht="20.100000000000001" customHeight="1">
      <c r="B2" s="1091" t="s">
        <v>1029</v>
      </c>
      <c r="C2" s="1091"/>
      <c r="D2" s="1091"/>
      <c r="E2" s="1091"/>
      <c r="F2" s="1091"/>
      <c r="G2" s="1091"/>
      <c r="H2" s="1091"/>
      <c r="I2" s="1091"/>
      <c r="J2" s="1091"/>
      <c r="K2" s="1091"/>
      <c r="L2" s="1091"/>
      <c r="M2" s="1091"/>
      <c r="N2" s="1091"/>
      <c r="O2" s="1091"/>
    </row>
    <row r="3" spans="2:15" ht="20.100000000000001" customHeight="1">
      <c r="B3" s="1091"/>
      <c r="C3" s="1091"/>
      <c r="D3" s="1091"/>
      <c r="E3" s="1091"/>
      <c r="F3" s="1091"/>
      <c r="G3" s="1091"/>
      <c r="H3" s="1091"/>
      <c r="I3" s="1091"/>
      <c r="J3" s="1091"/>
      <c r="K3" s="1091"/>
      <c r="L3" s="1091"/>
      <c r="M3" s="1091"/>
      <c r="N3" s="1091"/>
      <c r="O3" s="1091"/>
    </row>
    <row r="4" spans="2:15" ht="20.100000000000001" customHeight="1">
      <c r="B4" s="32"/>
      <c r="C4" s="32"/>
      <c r="D4" s="32"/>
      <c r="E4" s="32"/>
      <c r="F4" s="32"/>
    </row>
    <row r="5" spans="2:15" ht="20.100000000000001" customHeight="1">
      <c r="B5" s="935" t="s">
        <v>1030</v>
      </c>
      <c r="C5" s="32"/>
      <c r="D5" s="32"/>
      <c r="E5" s="32"/>
      <c r="F5" s="32"/>
    </row>
    <row r="6" spans="2:15">
      <c r="B6" s="887" t="s">
        <v>1070</v>
      </c>
    </row>
    <row r="7" spans="2:15" ht="15.75" thickBot="1"/>
    <row r="8" spans="2:15" s="710" customFormat="1" ht="20.100000000000001" customHeight="1">
      <c r="B8" s="875" t="s">
        <v>917</v>
      </c>
      <c r="C8" s="876"/>
      <c r="D8" s="877">
        <v>44742</v>
      </c>
      <c r="E8" s="878">
        <v>44651</v>
      </c>
    </row>
    <row r="9" spans="2:15">
      <c r="B9" s="879" t="s">
        <v>1031</v>
      </c>
      <c r="C9" s="872"/>
      <c r="D9" s="880"/>
      <c r="E9" s="881"/>
    </row>
    <row r="10" spans="2:15">
      <c r="B10" s="58">
        <v>1</v>
      </c>
      <c r="C10" s="503" t="s">
        <v>1032</v>
      </c>
      <c r="D10" s="718">
        <v>2462318990.52</v>
      </c>
      <c r="E10" s="723">
        <v>2449172260.3700004</v>
      </c>
    </row>
    <row r="11" spans="2:15" ht="30" customHeight="1">
      <c r="B11" s="59">
        <v>2</v>
      </c>
      <c r="C11" s="504" t="s">
        <v>1033</v>
      </c>
      <c r="D11" s="718">
        <v>2462008848.5599999</v>
      </c>
      <c r="E11" s="723">
        <v>2448699951.4325004</v>
      </c>
    </row>
    <row r="12" spans="2:15" ht="15" customHeight="1">
      <c r="B12" s="33">
        <v>3</v>
      </c>
      <c r="C12" s="75" t="s">
        <v>529</v>
      </c>
      <c r="D12" s="718">
        <v>2462318990.52</v>
      </c>
      <c r="E12" s="723">
        <v>2449172260.3700004</v>
      </c>
    </row>
    <row r="13" spans="2:15" ht="30" customHeight="1">
      <c r="B13" s="33">
        <v>4</v>
      </c>
      <c r="C13" s="75" t="s">
        <v>1034</v>
      </c>
      <c r="D13" s="718">
        <v>2462008848.5599999</v>
      </c>
      <c r="E13" s="723">
        <v>2448699951.4325004</v>
      </c>
    </row>
    <row r="14" spans="2:15" ht="15" customHeight="1">
      <c r="B14" s="33">
        <v>5</v>
      </c>
      <c r="C14" s="75" t="s">
        <v>1035</v>
      </c>
      <c r="D14" s="718">
        <v>2462318990.52</v>
      </c>
      <c r="E14" s="723">
        <v>2449172260.3700004</v>
      </c>
    </row>
    <row r="15" spans="2:15" ht="30" customHeight="1">
      <c r="B15" s="47">
        <v>6</v>
      </c>
      <c r="C15" s="48" t="s">
        <v>1036</v>
      </c>
      <c r="D15" s="575">
        <v>2462008848.5599999</v>
      </c>
      <c r="E15" s="738">
        <v>2448699951.4325004</v>
      </c>
    </row>
    <row r="16" spans="2:15" ht="15" customHeight="1">
      <c r="B16" s="1089" t="s">
        <v>1037</v>
      </c>
      <c r="C16" s="1090"/>
      <c r="D16" s="880"/>
      <c r="E16" s="881"/>
    </row>
    <row r="17" spans="2:5" ht="15" customHeight="1">
      <c r="B17" s="58">
        <v>7</v>
      </c>
      <c r="C17" s="503" t="s">
        <v>1038</v>
      </c>
      <c r="D17" s="718">
        <v>10875857942.129999</v>
      </c>
      <c r="E17" s="723">
        <v>11884205987.008753</v>
      </c>
    </row>
    <row r="18" spans="2:5" ht="30" customHeight="1">
      <c r="B18" s="699">
        <v>8</v>
      </c>
      <c r="C18" s="890" t="s">
        <v>1039</v>
      </c>
      <c r="D18" s="575">
        <v>10875547800.17</v>
      </c>
      <c r="E18" s="738">
        <v>11883733678.071253</v>
      </c>
    </row>
    <row r="19" spans="2:5" ht="15" customHeight="1">
      <c r="B19" s="1089" t="s">
        <v>1040</v>
      </c>
      <c r="C19" s="1090"/>
      <c r="D19" s="880"/>
      <c r="E19" s="881"/>
    </row>
    <row r="20" spans="2:5" ht="15" customHeight="1">
      <c r="B20" s="58">
        <v>9</v>
      </c>
      <c r="C20" s="503" t="s">
        <v>1041</v>
      </c>
      <c r="D20" s="882">
        <v>0.22640227590521134</v>
      </c>
      <c r="E20" s="724">
        <v>0.2060863185178142</v>
      </c>
    </row>
    <row r="21" spans="2:5" ht="30" customHeight="1">
      <c r="B21" s="59">
        <v>10</v>
      </c>
      <c r="C21" s="504" t="s">
        <v>1042</v>
      </c>
      <c r="D21" s="882">
        <v>0.22638021493699059</v>
      </c>
      <c r="E21" s="724">
        <v>0.20605476509045498</v>
      </c>
    </row>
    <row r="22" spans="2:5" ht="15" customHeight="1">
      <c r="B22" s="59">
        <v>11</v>
      </c>
      <c r="C22" s="504" t="s">
        <v>1043</v>
      </c>
      <c r="D22" s="882">
        <v>0.22640227590521134</v>
      </c>
      <c r="E22" s="724">
        <v>0.2060863185178142</v>
      </c>
    </row>
    <row r="23" spans="2:5" ht="30" customHeight="1">
      <c r="B23" s="59">
        <v>12</v>
      </c>
      <c r="C23" s="504" t="s">
        <v>1044</v>
      </c>
      <c r="D23" s="884">
        <v>0.22638021493699059</v>
      </c>
      <c r="E23" s="862">
        <v>0.20605476509045498</v>
      </c>
    </row>
    <row r="24" spans="2:5" ht="15" customHeight="1">
      <c r="B24" s="59">
        <v>13</v>
      </c>
      <c r="C24" s="504" t="s">
        <v>1045</v>
      </c>
      <c r="D24" s="882">
        <v>0.22640227590521134</v>
      </c>
      <c r="E24" s="724">
        <v>0.2060863185178142</v>
      </c>
    </row>
    <row r="25" spans="2:5" ht="30" customHeight="1">
      <c r="B25" s="699">
        <v>14</v>
      </c>
      <c r="C25" s="890" t="s">
        <v>1046</v>
      </c>
      <c r="D25" s="885">
        <v>0.22638021493699059</v>
      </c>
      <c r="E25" s="888">
        <v>0.20605476509045498</v>
      </c>
    </row>
    <row r="26" spans="2:5" ht="15" customHeight="1">
      <c r="B26" s="1089" t="s">
        <v>530</v>
      </c>
      <c r="C26" s="1090"/>
      <c r="D26" s="880"/>
      <c r="E26" s="881"/>
    </row>
    <row r="27" spans="2:5" ht="15" customHeight="1">
      <c r="B27" s="58">
        <v>15</v>
      </c>
      <c r="C27" s="503" t="s">
        <v>475</v>
      </c>
      <c r="D27" s="718">
        <v>55162682683.760002</v>
      </c>
      <c r="E27" s="723">
        <v>49023496142.512001</v>
      </c>
    </row>
    <row r="28" spans="2:5" ht="15" customHeight="1">
      <c r="B28" s="59">
        <v>16</v>
      </c>
      <c r="C28" s="504" t="s">
        <v>530</v>
      </c>
      <c r="D28" s="882">
        <v>4.4600000000000001E-2</v>
      </c>
      <c r="E28" s="724">
        <v>0.05</v>
      </c>
    </row>
    <row r="29" spans="2:5" ht="30" customHeight="1" thickBot="1">
      <c r="B29" s="693">
        <v>17</v>
      </c>
      <c r="C29" s="891" t="s">
        <v>1047</v>
      </c>
      <c r="D29" s="886">
        <v>4.4600000000000001E-2</v>
      </c>
      <c r="E29" s="889">
        <v>4.9950000000000001E-2</v>
      </c>
    </row>
    <row r="30" spans="2:5">
      <c r="B30" s="883"/>
      <c r="C30" s="692"/>
      <c r="D30" s="692"/>
      <c r="E30" s="692"/>
    </row>
    <row r="31" spans="2:5">
      <c r="B31" s="883"/>
      <c r="C31" s="692"/>
      <c r="D31" s="692"/>
      <c r="E31" s="692"/>
    </row>
  </sheetData>
  <mergeCells count="4">
    <mergeCell ref="B16:C16"/>
    <mergeCell ref="B19:C19"/>
    <mergeCell ref="B26:C26"/>
    <mergeCell ref="B2:O3"/>
  </mergeCells>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B1:F113"/>
  <sheetViews>
    <sheetView showGridLines="0" zoomScaleNormal="100" workbookViewId="0">
      <selection activeCell="C116" sqref="C116"/>
    </sheetView>
  </sheetViews>
  <sheetFormatPr defaultColWidth="9.140625" defaultRowHeight="14.25"/>
  <cols>
    <col min="1" max="1" width="5.7109375" style="92" customWidth="1"/>
    <col min="2" max="2" width="10.7109375" style="92" customWidth="1"/>
    <col min="3" max="3" width="100.7109375" style="92" customWidth="1"/>
    <col min="4" max="4" width="20.7109375" style="92" customWidth="1"/>
    <col min="5" max="5" width="30.7109375" style="92" customWidth="1"/>
    <col min="6" max="16384" width="9.140625" style="92"/>
  </cols>
  <sheetData>
    <row r="1" spans="2:5" ht="15" customHeight="1"/>
    <row r="2" spans="2:5" ht="20.100000000000001" customHeight="1">
      <c r="B2" s="32" t="s">
        <v>363</v>
      </c>
    </row>
    <row r="3" spans="2:5" ht="15" customHeight="1" thickBot="1"/>
    <row r="4" spans="2:5" s="93" customFormat="1" ht="20.100000000000001" customHeight="1">
      <c r="B4" s="1020"/>
      <c r="C4" s="1019"/>
      <c r="D4" s="957" t="s">
        <v>364</v>
      </c>
      <c r="E4" s="956" t="s">
        <v>883</v>
      </c>
    </row>
    <row r="5" spans="2:5" s="93" customFormat="1" ht="15" customHeight="1">
      <c r="B5" s="1026" t="s">
        <v>365</v>
      </c>
      <c r="C5" s="1027"/>
      <c r="D5" s="1027"/>
      <c r="E5" s="1028"/>
    </row>
    <row r="6" spans="2:5" s="93" customFormat="1" ht="15" customHeight="1">
      <c r="B6" s="190">
        <v>1</v>
      </c>
      <c r="C6" s="833" t="s">
        <v>366</v>
      </c>
      <c r="D6" s="497">
        <v>1165634258</v>
      </c>
      <c r="E6" s="19"/>
    </row>
    <row r="7" spans="2:5" s="93" customFormat="1" ht="15" customHeight="1">
      <c r="B7" s="108"/>
      <c r="C7" s="98" t="s">
        <v>1048</v>
      </c>
      <c r="D7" s="497">
        <v>717884700</v>
      </c>
      <c r="E7" s="109">
        <v>1</v>
      </c>
    </row>
    <row r="8" spans="2:5" s="93" customFormat="1" ht="15" customHeight="1">
      <c r="B8" s="108"/>
      <c r="C8" s="98" t="s">
        <v>1049</v>
      </c>
      <c r="D8" s="497">
        <v>447749558</v>
      </c>
      <c r="E8" s="109">
        <v>2</v>
      </c>
    </row>
    <row r="9" spans="2:5" s="93" customFormat="1" ht="15" customHeight="1">
      <c r="B9" s="108">
        <v>2</v>
      </c>
      <c r="C9" s="98" t="s">
        <v>367</v>
      </c>
      <c r="D9" s="497">
        <v>1486651670</v>
      </c>
      <c r="E9" s="109">
        <v>3</v>
      </c>
    </row>
    <row r="10" spans="2:5" s="93" customFormat="1" ht="15" customHeight="1">
      <c r="B10" s="108">
        <v>3</v>
      </c>
      <c r="C10" s="98" t="s">
        <v>368</v>
      </c>
      <c r="D10" s="497">
        <v>-30705301</v>
      </c>
      <c r="E10" s="109">
        <v>4</v>
      </c>
    </row>
    <row r="11" spans="2:5" s="93" customFormat="1" ht="15" customHeight="1">
      <c r="B11" s="108" t="s">
        <v>369</v>
      </c>
      <c r="C11" s="98" t="s">
        <v>370</v>
      </c>
      <c r="D11" s="497">
        <v>0</v>
      </c>
      <c r="E11" s="109"/>
    </row>
    <row r="12" spans="2:5" s="93" customFormat="1" ht="30" customHeight="1">
      <c r="B12" s="108">
        <v>4</v>
      </c>
      <c r="C12" s="98" t="s">
        <v>371</v>
      </c>
      <c r="D12" s="497">
        <v>0</v>
      </c>
      <c r="E12" s="109"/>
    </row>
    <row r="13" spans="2:5" s="93" customFormat="1" ht="15" customHeight="1">
      <c r="B13" s="108">
        <v>5</v>
      </c>
      <c r="C13" s="98" t="s">
        <v>372</v>
      </c>
      <c r="D13" s="497">
        <v>0</v>
      </c>
      <c r="E13" s="109"/>
    </row>
    <row r="14" spans="2:5" s="93" customFormat="1" ht="15" customHeight="1">
      <c r="B14" s="108" t="s">
        <v>373</v>
      </c>
      <c r="C14" s="98" t="s">
        <v>374</v>
      </c>
      <c r="D14" s="497">
        <v>0</v>
      </c>
      <c r="E14" s="109"/>
    </row>
    <row r="15" spans="2:5" s="93" customFormat="1" ht="15" customHeight="1">
      <c r="B15" s="110">
        <v>6</v>
      </c>
      <c r="C15" s="97" t="s">
        <v>375</v>
      </c>
      <c r="D15" s="835">
        <v>2621580627</v>
      </c>
      <c r="E15" s="111"/>
    </row>
    <row r="16" spans="2:5" s="93" customFormat="1" ht="15" customHeight="1">
      <c r="B16" s="1023" t="s">
        <v>376</v>
      </c>
      <c r="C16" s="1024"/>
      <c r="D16" s="1024"/>
      <c r="E16" s="1025"/>
    </row>
    <row r="17" spans="2:6" s="93" customFormat="1" ht="15" customHeight="1">
      <c r="B17" s="190">
        <v>7</v>
      </c>
      <c r="C17" s="833" t="s">
        <v>377</v>
      </c>
      <c r="D17" s="497">
        <v>-4044622.4</v>
      </c>
      <c r="E17" s="19"/>
    </row>
    <row r="18" spans="2:6" s="93" customFormat="1" ht="15" customHeight="1">
      <c r="B18" s="108">
        <v>8</v>
      </c>
      <c r="C18" s="98" t="s">
        <v>378</v>
      </c>
      <c r="D18" s="497">
        <v>-112713695</v>
      </c>
      <c r="E18" s="20">
        <v>5</v>
      </c>
    </row>
    <row r="19" spans="2:6" s="93" customFormat="1" ht="15" customHeight="1">
      <c r="B19" s="540">
        <v>9</v>
      </c>
      <c r="C19" s="541" t="s">
        <v>379</v>
      </c>
      <c r="D19" s="542"/>
      <c r="E19" s="543"/>
      <c r="F19" s="94"/>
    </row>
    <row r="20" spans="2:6" s="93" customFormat="1" ht="30" customHeight="1">
      <c r="B20" s="108">
        <v>10</v>
      </c>
      <c r="C20" s="98" t="s">
        <v>380</v>
      </c>
      <c r="D20" s="497">
        <v>-14065326.779999999</v>
      </c>
      <c r="E20" s="20">
        <v>6</v>
      </c>
    </row>
    <row r="21" spans="2:6" s="93" customFormat="1" ht="15" customHeight="1">
      <c r="B21" s="108">
        <v>11</v>
      </c>
      <c r="C21" s="98" t="s">
        <v>381</v>
      </c>
      <c r="D21" s="497">
        <v>0</v>
      </c>
      <c r="E21" s="109"/>
    </row>
    <row r="22" spans="2:6" s="93" customFormat="1" ht="15" customHeight="1">
      <c r="B22" s="108">
        <v>12</v>
      </c>
      <c r="C22" s="98" t="s">
        <v>382</v>
      </c>
      <c r="D22" s="497">
        <v>-6994307.9199999999</v>
      </c>
      <c r="E22" s="20"/>
    </row>
    <row r="23" spans="2:6" s="93" customFormat="1" ht="15" customHeight="1">
      <c r="B23" s="108">
        <v>13</v>
      </c>
      <c r="C23" s="98" t="s">
        <v>383</v>
      </c>
      <c r="D23" s="497">
        <v>0</v>
      </c>
      <c r="E23" s="109"/>
    </row>
    <row r="24" spans="2:6" s="93" customFormat="1" ht="15" customHeight="1">
      <c r="B24" s="108">
        <v>14</v>
      </c>
      <c r="C24" s="98" t="s">
        <v>384</v>
      </c>
      <c r="D24" s="497">
        <v>0</v>
      </c>
      <c r="E24" s="109"/>
      <c r="F24" s="94"/>
    </row>
    <row r="25" spans="2:6" s="93" customFormat="1" ht="15" customHeight="1">
      <c r="B25" s="108">
        <v>15</v>
      </c>
      <c r="C25" s="98" t="s">
        <v>385</v>
      </c>
      <c r="D25" s="497">
        <v>0</v>
      </c>
      <c r="E25" s="109"/>
      <c r="F25" s="94"/>
    </row>
    <row r="26" spans="2:6" s="93" customFormat="1" ht="15" customHeight="1">
      <c r="B26" s="108">
        <v>16</v>
      </c>
      <c r="C26" s="98" t="s">
        <v>386</v>
      </c>
      <c r="D26" s="497">
        <v>0</v>
      </c>
      <c r="E26" s="109"/>
      <c r="F26" s="94"/>
    </row>
    <row r="27" spans="2:6" s="93" customFormat="1" ht="45" customHeight="1">
      <c r="B27" s="108">
        <v>17</v>
      </c>
      <c r="C27" s="98" t="s">
        <v>387</v>
      </c>
      <c r="D27" s="497">
        <v>0</v>
      </c>
      <c r="E27" s="109"/>
      <c r="F27" s="94"/>
    </row>
    <row r="28" spans="2:6" s="93" customFormat="1" ht="45" customHeight="1">
      <c r="B28" s="108">
        <v>18</v>
      </c>
      <c r="C28" s="98" t="s">
        <v>388</v>
      </c>
      <c r="D28" s="497">
        <v>0</v>
      </c>
      <c r="E28" s="109"/>
    </row>
    <row r="29" spans="2:6" s="93" customFormat="1" ht="45" customHeight="1">
      <c r="B29" s="108">
        <v>19</v>
      </c>
      <c r="C29" s="98" t="s">
        <v>389</v>
      </c>
      <c r="D29" s="497">
        <v>0</v>
      </c>
      <c r="E29" s="109"/>
      <c r="F29" s="94"/>
    </row>
    <row r="30" spans="2:6" s="93" customFormat="1" ht="15" customHeight="1">
      <c r="B30" s="540">
        <v>20</v>
      </c>
      <c r="C30" s="541" t="s">
        <v>379</v>
      </c>
      <c r="D30" s="542"/>
      <c r="E30" s="543"/>
      <c r="F30" s="94"/>
    </row>
    <row r="31" spans="2:6" s="93" customFormat="1" ht="30" customHeight="1">
      <c r="B31" s="108" t="s">
        <v>98</v>
      </c>
      <c r="C31" s="98" t="s">
        <v>390</v>
      </c>
      <c r="D31" s="497">
        <v>0</v>
      </c>
      <c r="E31" s="109"/>
      <c r="F31" s="94"/>
    </row>
    <row r="32" spans="2:6" s="93" customFormat="1" ht="15" customHeight="1">
      <c r="B32" s="108" t="s">
        <v>99</v>
      </c>
      <c r="C32" s="98" t="s">
        <v>391</v>
      </c>
      <c r="D32" s="497">
        <v>0</v>
      </c>
      <c r="E32" s="109"/>
      <c r="F32" s="94"/>
    </row>
    <row r="33" spans="2:6" s="93" customFormat="1" ht="15" customHeight="1">
      <c r="B33" s="108" t="s">
        <v>100</v>
      </c>
      <c r="C33" s="98" t="s">
        <v>392</v>
      </c>
      <c r="D33" s="497">
        <v>0</v>
      </c>
      <c r="E33" s="109"/>
      <c r="F33" s="94"/>
    </row>
    <row r="34" spans="2:6" s="93" customFormat="1" ht="15" customHeight="1">
      <c r="B34" s="108" t="s">
        <v>393</v>
      </c>
      <c r="C34" s="98" t="s">
        <v>394</v>
      </c>
      <c r="D34" s="497">
        <v>0</v>
      </c>
      <c r="E34" s="109"/>
      <c r="F34" s="94"/>
    </row>
    <row r="35" spans="2:6" s="93" customFormat="1" ht="30" customHeight="1">
      <c r="B35" s="108">
        <v>21</v>
      </c>
      <c r="C35" s="98" t="s">
        <v>395</v>
      </c>
      <c r="D35" s="497">
        <v>0</v>
      </c>
      <c r="E35" s="109"/>
      <c r="F35" s="94"/>
    </row>
    <row r="36" spans="2:6" s="93" customFormat="1" ht="15" customHeight="1">
      <c r="B36" s="108">
        <v>22</v>
      </c>
      <c r="C36" s="98" t="s">
        <v>396</v>
      </c>
      <c r="D36" s="497">
        <v>0</v>
      </c>
      <c r="E36" s="109"/>
      <c r="F36" s="94"/>
    </row>
    <row r="37" spans="2:6" s="93" customFormat="1" ht="30" customHeight="1">
      <c r="B37" s="108">
        <v>23</v>
      </c>
      <c r="C37" s="98" t="s">
        <v>742</v>
      </c>
      <c r="D37" s="497">
        <v>0</v>
      </c>
      <c r="E37" s="109"/>
      <c r="F37" s="94"/>
    </row>
    <row r="38" spans="2:6" s="93" customFormat="1" ht="15" customHeight="1">
      <c r="B38" s="540">
        <v>24</v>
      </c>
      <c r="C38" s="541" t="s">
        <v>379</v>
      </c>
      <c r="D38" s="542"/>
      <c r="E38" s="543"/>
      <c r="F38" s="94"/>
    </row>
    <row r="39" spans="2:6" s="93" customFormat="1" ht="15" customHeight="1">
      <c r="B39" s="108">
        <v>25</v>
      </c>
      <c r="C39" s="98" t="s">
        <v>397</v>
      </c>
      <c r="D39" s="497">
        <v>0</v>
      </c>
      <c r="E39" s="109"/>
      <c r="F39" s="94"/>
    </row>
    <row r="40" spans="2:6" s="93" customFormat="1" ht="15" customHeight="1">
      <c r="B40" s="108" t="s">
        <v>398</v>
      </c>
      <c r="C40" s="98" t="s">
        <v>399</v>
      </c>
      <c r="D40" s="497">
        <v>0</v>
      </c>
      <c r="E40" s="109"/>
      <c r="F40" s="94"/>
    </row>
    <row r="41" spans="2:6" s="93" customFormat="1" ht="45" customHeight="1">
      <c r="B41" s="112" t="s">
        <v>400</v>
      </c>
      <c r="C41" s="99" t="s">
        <v>401</v>
      </c>
      <c r="D41" s="497">
        <v>0</v>
      </c>
      <c r="E41" s="113"/>
      <c r="F41" s="94"/>
    </row>
    <row r="42" spans="2:6" s="93" customFormat="1" ht="15" customHeight="1">
      <c r="B42" s="540">
        <v>26</v>
      </c>
      <c r="C42" s="541" t="s">
        <v>379</v>
      </c>
      <c r="D42" s="542"/>
      <c r="E42" s="543"/>
      <c r="F42" s="94"/>
    </row>
    <row r="43" spans="2:6" s="93" customFormat="1" ht="15" customHeight="1">
      <c r="B43" s="108">
        <v>27</v>
      </c>
      <c r="C43" s="98" t="s">
        <v>402</v>
      </c>
      <c r="D43" s="497">
        <v>0</v>
      </c>
      <c r="E43" s="114"/>
      <c r="F43" s="94"/>
    </row>
    <row r="44" spans="2:6" s="93" customFormat="1" ht="15" customHeight="1">
      <c r="B44" s="112" t="s">
        <v>403</v>
      </c>
      <c r="C44" s="99" t="s">
        <v>741</v>
      </c>
      <c r="D44" s="497">
        <v>-21443684.379999999</v>
      </c>
      <c r="E44" s="615"/>
      <c r="F44" s="94"/>
    </row>
    <row r="45" spans="2:6" s="93" customFormat="1" ht="15" customHeight="1">
      <c r="B45" s="112">
        <v>28</v>
      </c>
      <c r="C45" s="100" t="s">
        <v>404</v>
      </c>
      <c r="D45" s="836">
        <v>-159261636.47999999</v>
      </c>
      <c r="E45" s="115"/>
      <c r="F45" s="94"/>
    </row>
    <row r="46" spans="2:6" s="93" customFormat="1" ht="15" customHeight="1">
      <c r="B46" s="116">
        <v>29</v>
      </c>
      <c r="C46" s="97" t="s">
        <v>405</v>
      </c>
      <c r="D46" s="835">
        <v>2462318990.52</v>
      </c>
      <c r="E46" s="117"/>
    </row>
    <row r="47" spans="2:6" s="93" customFormat="1" ht="15" customHeight="1">
      <c r="B47" s="1023" t="s">
        <v>406</v>
      </c>
      <c r="C47" s="1024"/>
      <c r="D47" s="1024"/>
      <c r="E47" s="1025"/>
    </row>
    <row r="48" spans="2:6" s="93" customFormat="1" ht="15" customHeight="1">
      <c r="B48" s="108">
        <v>30</v>
      </c>
      <c r="C48" s="98" t="s">
        <v>366</v>
      </c>
      <c r="D48" s="539">
        <v>0</v>
      </c>
      <c r="E48" s="109"/>
    </row>
    <row r="49" spans="2:5" s="93" customFormat="1" ht="15" customHeight="1">
      <c r="B49" s="112">
        <v>31</v>
      </c>
      <c r="C49" s="99" t="s">
        <v>407</v>
      </c>
      <c r="D49" s="544">
        <v>0</v>
      </c>
      <c r="E49" s="113"/>
    </row>
    <row r="50" spans="2:5" s="93" customFormat="1" ht="15" customHeight="1">
      <c r="B50" s="108">
        <v>32</v>
      </c>
      <c r="C50" s="98" t="s">
        <v>408</v>
      </c>
      <c r="D50" s="539">
        <v>0</v>
      </c>
      <c r="E50" s="109"/>
    </row>
    <row r="51" spans="2:5" s="93" customFormat="1" ht="30" customHeight="1">
      <c r="B51" s="108">
        <v>33</v>
      </c>
      <c r="C51" s="98" t="s">
        <v>409</v>
      </c>
      <c r="D51" s="539">
        <v>0</v>
      </c>
      <c r="E51" s="114"/>
    </row>
    <row r="52" spans="2:5" s="93" customFormat="1" ht="15" customHeight="1">
      <c r="B52" s="112" t="s">
        <v>410</v>
      </c>
      <c r="C52" s="99" t="s">
        <v>411</v>
      </c>
      <c r="D52" s="545">
        <v>0</v>
      </c>
      <c r="E52" s="115"/>
    </row>
    <row r="53" spans="2:5" s="93" customFormat="1" ht="15" customHeight="1">
      <c r="B53" s="108" t="s">
        <v>412</v>
      </c>
      <c r="C53" s="98" t="s">
        <v>413</v>
      </c>
      <c r="D53" s="539">
        <v>0</v>
      </c>
      <c r="E53" s="114"/>
    </row>
    <row r="54" spans="2:5" s="93" customFormat="1" ht="30" customHeight="1">
      <c r="B54" s="112">
        <v>34</v>
      </c>
      <c r="C54" s="99" t="s">
        <v>414</v>
      </c>
      <c r="D54" s="545">
        <v>0</v>
      </c>
      <c r="E54" s="115"/>
    </row>
    <row r="55" spans="2:5" s="93" customFormat="1" ht="15" customHeight="1">
      <c r="B55" s="112">
        <v>35</v>
      </c>
      <c r="C55" s="99" t="s">
        <v>415</v>
      </c>
      <c r="D55" s="545">
        <v>0</v>
      </c>
      <c r="E55" s="115"/>
    </row>
    <row r="56" spans="2:5" s="93" customFormat="1" ht="15" customHeight="1">
      <c r="B56" s="110">
        <v>36</v>
      </c>
      <c r="C56" s="97" t="s">
        <v>416</v>
      </c>
      <c r="D56" s="546">
        <f>SUM(D48,D51,D52,D53,D54)</f>
        <v>0</v>
      </c>
      <c r="E56" s="117"/>
    </row>
    <row r="57" spans="2:5" s="93" customFormat="1" ht="15" customHeight="1">
      <c r="B57" s="1023" t="s">
        <v>417</v>
      </c>
      <c r="C57" s="1024"/>
      <c r="D57" s="1024"/>
      <c r="E57" s="1025"/>
    </row>
    <row r="58" spans="2:5" s="93" customFormat="1" ht="15" customHeight="1">
      <c r="B58" s="108">
        <v>37</v>
      </c>
      <c r="C58" s="98" t="s">
        <v>418</v>
      </c>
      <c r="D58" s="539">
        <v>0</v>
      </c>
      <c r="E58" s="109"/>
    </row>
    <row r="59" spans="2:5" s="93" customFormat="1" ht="45" customHeight="1">
      <c r="B59" s="112">
        <v>38</v>
      </c>
      <c r="C59" s="99" t="s">
        <v>419</v>
      </c>
      <c r="D59" s="544">
        <v>0</v>
      </c>
      <c r="E59" s="113"/>
    </row>
    <row r="60" spans="2:5" s="93" customFormat="1" ht="45" customHeight="1">
      <c r="B60" s="108">
        <v>39</v>
      </c>
      <c r="C60" s="98" t="s">
        <v>420</v>
      </c>
      <c r="D60" s="539">
        <v>0</v>
      </c>
      <c r="E60" s="109"/>
    </row>
    <row r="61" spans="2:5" s="93" customFormat="1" ht="30" customHeight="1">
      <c r="B61" s="108">
        <v>40</v>
      </c>
      <c r="C61" s="98" t="s">
        <v>421</v>
      </c>
      <c r="D61" s="539">
        <v>0</v>
      </c>
      <c r="E61" s="114"/>
    </row>
    <row r="62" spans="2:5" s="93" customFormat="1" ht="15" customHeight="1">
      <c r="B62" s="547">
        <v>41</v>
      </c>
      <c r="C62" s="548" t="s">
        <v>379</v>
      </c>
      <c r="D62" s="441"/>
      <c r="E62" s="549"/>
    </row>
    <row r="63" spans="2:5" s="93" customFormat="1" ht="15" customHeight="1">
      <c r="B63" s="112">
        <v>42</v>
      </c>
      <c r="C63" s="99" t="s">
        <v>422</v>
      </c>
      <c r="D63" s="497">
        <v>0</v>
      </c>
      <c r="E63" s="115"/>
    </row>
    <row r="64" spans="2:5" s="93" customFormat="1" ht="15" customHeight="1">
      <c r="B64" s="112" t="s">
        <v>423</v>
      </c>
      <c r="C64" s="99" t="s">
        <v>424</v>
      </c>
      <c r="D64" s="498">
        <v>0</v>
      </c>
      <c r="E64" s="115"/>
    </row>
    <row r="65" spans="2:5" s="93" customFormat="1" ht="15" customHeight="1">
      <c r="B65" s="118">
        <v>43</v>
      </c>
      <c r="C65" s="100" t="s">
        <v>425</v>
      </c>
      <c r="D65" s="836">
        <v>0</v>
      </c>
      <c r="E65" s="115"/>
    </row>
    <row r="66" spans="2:5" s="93" customFormat="1" ht="15" customHeight="1">
      <c r="B66" s="118">
        <v>44</v>
      </c>
      <c r="C66" s="100" t="s">
        <v>426</v>
      </c>
      <c r="D66" s="836">
        <v>0</v>
      </c>
      <c r="E66" s="119"/>
    </row>
    <row r="67" spans="2:5" s="93" customFormat="1" ht="15" customHeight="1">
      <c r="B67" s="110">
        <v>45</v>
      </c>
      <c r="C67" s="97" t="s">
        <v>427</v>
      </c>
      <c r="D67" s="835">
        <v>2462318990.52</v>
      </c>
      <c r="E67" s="120"/>
    </row>
    <row r="68" spans="2:5" s="93" customFormat="1" ht="15" customHeight="1">
      <c r="B68" s="1023" t="s">
        <v>619</v>
      </c>
      <c r="C68" s="1024"/>
      <c r="D68" s="1024"/>
      <c r="E68" s="1025"/>
    </row>
    <row r="69" spans="2:5" s="93" customFormat="1" ht="15" customHeight="1">
      <c r="B69" s="108">
        <v>46</v>
      </c>
      <c r="C69" s="98" t="s">
        <v>428</v>
      </c>
      <c r="D69" s="539">
        <v>0</v>
      </c>
      <c r="E69" s="114"/>
    </row>
    <row r="70" spans="2:5" s="93" customFormat="1" ht="30" customHeight="1">
      <c r="B70" s="112">
        <v>47</v>
      </c>
      <c r="C70" s="99" t="s">
        <v>620</v>
      </c>
      <c r="D70" s="544">
        <v>0</v>
      </c>
      <c r="E70" s="119"/>
    </row>
    <row r="71" spans="2:5" s="93" customFormat="1" ht="15" customHeight="1">
      <c r="B71" s="112" t="s">
        <v>429</v>
      </c>
      <c r="C71" s="99" t="s">
        <v>430</v>
      </c>
      <c r="D71" s="539">
        <v>0</v>
      </c>
      <c r="E71" s="119"/>
    </row>
    <row r="72" spans="2:5" s="93" customFormat="1" ht="15" customHeight="1">
      <c r="B72" s="112" t="s">
        <v>431</v>
      </c>
      <c r="C72" s="99" t="s">
        <v>432</v>
      </c>
      <c r="D72" s="539">
        <v>0</v>
      </c>
      <c r="E72" s="119"/>
    </row>
    <row r="73" spans="2:5" s="93" customFormat="1" ht="30" customHeight="1">
      <c r="B73" s="112">
        <v>48</v>
      </c>
      <c r="C73" s="99" t="s">
        <v>624</v>
      </c>
      <c r="D73" s="539">
        <v>0</v>
      </c>
      <c r="E73" s="115"/>
    </row>
    <row r="74" spans="2:5" s="93" customFormat="1" ht="15" customHeight="1">
      <c r="B74" s="108">
        <v>49</v>
      </c>
      <c r="C74" s="98" t="s">
        <v>433</v>
      </c>
      <c r="D74" s="545">
        <v>0</v>
      </c>
      <c r="E74" s="114"/>
    </row>
    <row r="75" spans="2:5" s="93" customFormat="1" ht="15" customHeight="1">
      <c r="B75" s="112">
        <v>50</v>
      </c>
      <c r="C75" s="99" t="s">
        <v>434</v>
      </c>
      <c r="D75" s="545">
        <v>0</v>
      </c>
      <c r="E75" s="115"/>
    </row>
    <row r="76" spans="2:5" s="93" customFormat="1" ht="15" customHeight="1">
      <c r="B76" s="110">
        <v>51</v>
      </c>
      <c r="C76" s="97" t="s">
        <v>435</v>
      </c>
      <c r="D76" s="546">
        <f>SUM(D68,D71,D72,D73,D74)</f>
        <v>0</v>
      </c>
      <c r="E76" s="117"/>
    </row>
    <row r="77" spans="2:5" s="93" customFormat="1" ht="15" customHeight="1">
      <c r="B77" s="1023" t="s">
        <v>436</v>
      </c>
      <c r="C77" s="1024"/>
      <c r="D77" s="1024"/>
      <c r="E77" s="1025"/>
    </row>
    <row r="78" spans="2:5" s="93" customFormat="1" ht="15" customHeight="1">
      <c r="B78" s="108">
        <v>52</v>
      </c>
      <c r="C78" s="98" t="s">
        <v>437</v>
      </c>
      <c r="D78" s="539">
        <v>0</v>
      </c>
      <c r="E78" s="114"/>
    </row>
    <row r="79" spans="2:5" s="93" customFormat="1" ht="45" customHeight="1">
      <c r="B79" s="112">
        <v>53</v>
      </c>
      <c r="C79" s="99" t="s">
        <v>438</v>
      </c>
      <c r="D79" s="539">
        <v>0</v>
      </c>
      <c r="E79" s="119"/>
    </row>
    <row r="80" spans="2:5" s="93" customFormat="1" ht="45" customHeight="1">
      <c r="B80" s="112">
        <v>54</v>
      </c>
      <c r="C80" s="99" t="s">
        <v>439</v>
      </c>
      <c r="D80" s="545">
        <v>0</v>
      </c>
      <c r="E80" s="119"/>
    </row>
    <row r="81" spans="2:6" s="93" customFormat="1" ht="15" customHeight="1">
      <c r="B81" s="547" t="s">
        <v>440</v>
      </c>
      <c r="C81" s="548" t="s">
        <v>379</v>
      </c>
      <c r="D81" s="441"/>
      <c r="E81" s="550"/>
    </row>
    <row r="82" spans="2:6" s="93" customFormat="1" ht="30" customHeight="1">
      <c r="B82" s="112">
        <v>55</v>
      </c>
      <c r="C82" s="99" t="s">
        <v>441</v>
      </c>
      <c r="D82" s="545">
        <v>0</v>
      </c>
      <c r="E82" s="119"/>
    </row>
    <row r="83" spans="2:6" s="93" customFormat="1" ht="15" customHeight="1">
      <c r="B83" s="547">
        <v>56</v>
      </c>
      <c r="C83" s="548" t="s">
        <v>379</v>
      </c>
      <c r="D83" s="441"/>
      <c r="E83" s="550"/>
      <c r="F83" s="94"/>
    </row>
    <row r="84" spans="2:6" s="93" customFormat="1" ht="15" customHeight="1">
      <c r="B84" s="112" t="s">
        <v>740</v>
      </c>
      <c r="C84" s="103" t="s">
        <v>442</v>
      </c>
      <c r="D84" s="498">
        <v>0</v>
      </c>
      <c r="E84" s="115"/>
    </row>
    <row r="85" spans="2:6" s="93" customFormat="1" ht="15" customHeight="1">
      <c r="B85" s="112" t="s">
        <v>443</v>
      </c>
      <c r="C85" s="103" t="s">
        <v>444</v>
      </c>
      <c r="D85" s="498">
        <v>0</v>
      </c>
      <c r="E85" s="115"/>
    </row>
    <row r="86" spans="2:6" s="93" customFormat="1" ht="15" customHeight="1">
      <c r="B86" s="118">
        <v>57</v>
      </c>
      <c r="C86" s="104" t="s">
        <v>445</v>
      </c>
      <c r="D86" s="497">
        <v>0</v>
      </c>
      <c r="E86" s="121"/>
    </row>
    <row r="87" spans="2:6" s="93" customFormat="1" ht="15" customHeight="1">
      <c r="B87" s="118">
        <v>58</v>
      </c>
      <c r="C87" s="104" t="s">
        <v>446</v>
      </c>
      <c r="D87" s="837">
        <v>0</v>
      </c>
      <c r="E87" s="115"/>
    </row>
    <row r="88" spans="2:6" s="93" customFormat="1" ht="15" customHeight="1">
      <c r="B88" s="118">
        <v>59</v>
      </c>
      <c r="C88" s="104" t="s">
        <v>447</v>
      </c>
      <c r="D88" s="837">
        <v>2462318990.52</v>
      </c>
      <c r="E88" s="115"/>
    </row>
    <row r="89" spans="2:6" s="93" customFormat="1" ht="15" customHeight="1">
      <c r="B89" s="110">
        <v>60</v>
      </c>
      <c r="C89" s="102" t="s">
        <v>339</v>
      </c>
      <c r="D89" s="835">
        <v>10875857942.125999</v>
      </c>
      <c r="E89" s="117"/>
    </row>
    <row r="90" spans="2:6" s="93" customFormat="1" ht="15" customHeight="1">
      <c r="B90" s="1023" t="s">
        <v>448</v>
      </c>
      <c r="C90" s="1024"/>
      <c r="D90" s="1024"/>
      <c r="E90" s="1025"/>
    </row>
    <row r="91" spans="2:6" s="93" customFormat="1" ht="15" customHeight="1">
      <c r="B91" s="190">
        <v>61</v>
      </c>
      <c r="C91" s="833" t="s">
        <v>449</v>
      </c>
      <c r="D91" s="838">
        <v>0.22639999999999999</v>
      </c>
      <c r="E91" s="839"/>
    </row>
    <row r="92" spans="2:6" s="93" customFormat="1" ht="15" customHeight="1">
      <c r="B92" s="287">
        <v>62</v>
      </c>
      <c r="C92" s="796" t="s">
        <v>450</v>
      </c>
      <c r="D92" s="840">
        <v>0.22639999999999999</v>
      </c>
      <c r="E92" s="841"/>
    </row>
    <row r="93" spans="2:6" s="93" customFormat="1" ht="15" customHeight="1">
      <c r="B93" s="287">
        <v>63</v>
      </c>
      <c r="C93" s="796" t="s">
        <v>451</v>
      </c>
      <c r="D93" s="840">
        <v>0.22639999999999999</v>
      </c>
      <c r="E93" s="841"/>
    </row>
    <row r="94" spans="2:6" s="93" customFormat="1" ht="45" customHeight="1">
      <c r="B94" s="112">
        <v>64</v>
      </c>
      <c r="C94" s="106" t="s">
        <v>623</v>
      </c>
      <c r="D94" s="840">
        <v>9.3600000000000003E-2</v>
      </c>
      <c r="E94" s="115"/>
    </row>
    <row r="95" spans="2:6" s="93" customFormat="1" ht="15" customHeight="1">
      <c r="B95" s="108">
        <v>65</v>
      </c>
      <c r="C95" s="105" t="s">
        <v>743</v>
      </c>
      <c r="D95" s="838">
        <v>2.5000000000000001E-2</v>
      </c>
      <c r="E95" s="114"/>
    </row>
    <row r="96" spans="2:6" s="93" customFormat="1" ht="15" customHeight="1">
      <c r="B96" s="112">
        <v>66</v>
      </c>
      <c r="C96" s="106" t="s">
        <v>744</v>
      </c>
      <c r="D96" s="838">
        <v>1E-4</v>
      </c>
      <c r="E96" s="115"/>
    </row>
    <row r="97" spans="2:6" s="93" customFormat="1" ht="15" customHeight="1">
      <c r="B97" s="112">
        <v>67</v>
      </c>
      <c r="C97" s="106" t="s">
        <v>745</v>
      </c>
      <c r="D97" s="838">
        <v>7.4999999999999997E-3</v>
      </c>
      <c r="E97" s="115"/>
    </row>
    <row r="98" spans="2:6" s="93" customFormat="1" ht="15" customHeight="1">
      <c r="B98" s="112" t="s">
        <v>452</v>
      </c>
      <c r="C98" s="106" t="s">
        <v>746</v>
      </c>
      <c r="D98" s="838">
        <v>7.4999999999999997E-3</v>
      </c>
      <c r="E98" s="115"/>
    </row>
    <row r="99" spans="2:6" s="93" customFormat="1" ht="15" customHeight="1">
      <c r="B99" s="112" t="s">
        <v>1023</v>
      </c>
      <c r="C99" s="106" t="s">
        <v>1024</v>
      </c>
      <c r="D99" s="838">
        <v>0</v>
      </c>
      <c r="E99" s="115"/>
    </row>
    <row r="100" spans="2:6" s="93" customFormat="1" ht="15" customHeight="1">
      <c r="B100" s="112">
        <v>68</v>
      </c>
      <c r="C100" s="100" t="s">
        <v>621</v>
      </c>
      <c r="D100" s="840">
        <v>0.1328</v>
      </c>
      <c r="E100" s="115"/>
    </row>
    <row r="101" spans="2:6" s="93" customFormat="1" ht="15" customHeight="1">
      <c r="B101" s="547">
        <v>69</v>
      </c>
      <c r="C101" s="433" t="s">
        <v>453</v>
      </c>
      <c r="D101" s="551"/>
      <c r="E101" s="552"/>
      <c r="F101" s="94"/>
    </row>
    <row r="102" spans="2:6" s="93" customFormat="1" ht="15" customHeight="1">
      <c r="B102" s="547">
        <v>70</v>
      </c>
      <c r="C102" s="433" t="s">
        <v>453</v>
      </c>
      <c r="D102" s="551"/>
      <c r="E102" s="552"/>
      <c r="F102" s="94"/>
    </row>
    <row r="103" spans="2:6" s="93" customFormat="1" ht="15" customHeight="1">
      <c r="B103" s="553">
        <v>71</v>
      </c>
      <c r="C103" s="958" t="s">
        <v>453</v>
      </c>
      <c r="D103" s="554"/>
      <c r="E103" s="555"/>
      <c r="F103" s="94"/>
    </row>
    <row r="104" spans="2:6" s="93" customFormat="1" ht="15" customHeight="1">
      <c r="B104" s="1023" t="s">
        <v>454</v>
      </c>
      <c r="C104" s="1024"/>
      <c r="D104" s="1024"/>
      <c r="E104" s="1025"/>
    </row>
    <row r="105" spans="2:6" s="93" customFormat="1" ht="30" customHeight="1">
      <c r="B105" s="108">
        <v>72</v>
      </c>
      <c r="C105" s="98" t="s">
        <v>625</v>
      </c>
      <c r="D105" s="539">
        <v>0</v>
      </c>
      <c r="E105" s="122"/>
    </row>
    <row r="106" spans="2:6" s="93" customFormat="1" ht="30" customHeight="1">
      <c r="B106" s="112">
        <v>73</v>
      </c>
      <c r="C106" s="99" t="s">
        <v>455</v>
      </c>
      <c r="D106" s="539">
        <v>0</v>
      </c>
      <c r="E106" s="115"/>
    </row>
    <row r="107" spans="2:6" s="93" customFormat="1" ht="15" customHeight="1">
      <c r="B107" s="547">
        <v>74</v>
      </c>
      <c r="C107" s="548" t="s">
        <v>379</v>
      </c>
      <c r="D107" s="556"/>
      <c r="E107" s="549"/>
    </row>
    <row r="108" spans="2:6" s="93" customFormat="1" ht="30" customHeight="1">
      <c r="B108" s="288">
        <v>75</v>
      </c>
      <c r="C108" s="842" t="s">
        <v>622</v>
      </c>
      <c r="D108" s="499">
        <v>18187625.620000001</v>
      </c>
      <c r="E108" s="843"/>
    </row>
    <row r="109" spans="2:6" s="93" customFormat="1" ht="15" customHeight="1">
      <c r="B109" s="1023" t="s">
        <v>456</v>
      </c>
      <c r="C109" s="1024"/>
      <c r="D109" s="1024"/>
      <c r="E109" s="1025"/>
    </row>
    <row r="110" spans="2:6" s="93" customFormat="1" ht="30" customHeight="1">
      <c r="B110" s="190">
        <v>76</v>
      </c>
      <c r="C110" s="833" t="s">
        <v>457</v>
      </c>
      <c r="D110" s="844">
        <v>0</v>
      </c>
      <c r="E110" s="845"/>
    </row>
    <row r="111" spans="2:6" s="93" customFormat="1" ht="15" customHeight="1">
      <c r="B111" s="112">
        <v>77</v>
      </c>
      <c r="C111" s="99" t="s">
        <v>458</v>
      </c>
      <c r="D111" s="844">
        <v>0</v>
      </c>
      <c r="E111" s="115"/>
    </row>
    <row r="112" spans="2:6" s="93" customFormat="1" ht="30" customHeight="1">
      <c r="B112" s="108">
        <v>78</v>
      </c>
      <c r="C112" s="98" t="s">
        <v>459</v>
      </c>
      <c r="D112" s="844">
        <v>0</v>
      </c>
      <c r="E112" s="122"/>
    </row>
    <row r="113" spans="2:5" s="93" customFormat="1" ht="15" customHeight="1" thickBot="1">
      <c r="B113" s="123">
        <v>79</v>
      </c>
      <c r="C113" s="124" t="s">
        <v>460</v>
      </c>
      <c r="D113" s="973">
        <v>51570650.0211</v>
      </c>
      <c r="E113" s="974"/>
    </row>
  </sheetData>
  <mergeCells count="10">
    <mergeCell ref="B4:C4"/>
    <mergeCell ref="B5:E5"/>
    <mergeCell ref="B16:E16"/>
    <mergeCell ref="B47:E47"/>
    <mergeCell ref="B57:E57"/>
    <mergeCell ref="B77:E77"/>
    <mergeCell ref="B90:E90"/>
    <mergeCell ref="B104:E104"/>
    <mergeCell ref="B109:E109"/>
    <mergeCell ref="B68:E68"/>
  </mergeCell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B1:F43"/>
  <sheetViews>
    <sheetView showGridLines="0" zoomScaleNormal="100" zoomScalePageLayoutView="90" workbookViewId="0">
      <selection activeCell="C70" sqref="C70"/>
    </sheetView>
  </sheetViews>
  <sheetFormatPr defaultColWidth="9" defaultRowHeight="14.25"/>
  <cols>
    <col min="1" max="1" width="5.7109375" style="11" customWidth="1"/>
    <col min="2" max="2" width="10.7109375" style="11" customWidth="1"/>
    <col min="3" max="3" width="75.7109375" style="11" customWidth="1"/>
    <col min="4" max="5" width="35.7109375" style="11" customWidth="1"/>
    <col min="6" max="6" width="20.42578125" style="11" customWidth="1"/>
    <col min="7" max="16384" width="9" style="11"/>
  </cols>
  <sheetData>
    <row r="1" spans="2:6" ht="15">
      <c r="C1" s="125"/>
    </row>
    <row r="2" spans="2:6" ht="20.25">
      <c r="B2" s="32" t="s">
        <v>877</v>
      </c>
    </row>
    <row r="3" spans="2:6" ht="15" customHeight="1" thickBot="1">
      <c r="B3" s="1029"/>
      <c r="C3" s="1029"/>
      <c r="D3" s="1029"/>
      <c r="E3" s="1029"/>
      <c r="F3" s="1029"/>
    </row>
    <row r="4" spans="2:6" s="1" customFormat="1" ht="39.950000000000003" customHeight="1">
      <c r="B4" s="1020"/>
      <c r="C4" s="1019"/>
      <c r="D4" s="910" t="s">
        <v>747</v>
      </c>
      <c r="E4" s="910" t="s">
        <v>748</v>
      </c>
      <c r="F4" s="1030" t="s">
        <v>893</v>
      </c>
    </row>
    <row r="5" spans="2:6" s="1" customFormat="1" ht="20.100000000000001" customHeight="1">
      <c r="B5" s="1021"/>
      <c r="C5" s="1022"/>
      <c r="D5" s="975" t="s">
        <v>1093</v>
      </c>
      <c r="E5" s="975" t="s">
        <v>1093</v>
      </c>
      <c r="F5" s="1031"/>
    </row>
    <row r="6" spans="2:6" s="1" customFormat="1" ht="15" customHeight="1">
      <c r="B6" s="1023" t="s">
        <v>753</v>
      </c>
      <c r="C6" s="1024"/>
      <c r="D6" s="1024"/>
      <c r="E6" s="1024"/>
      <c r="F6" s="913"/>
    </row>
    <row r="7" spans="2:6" s="1" customFormat="1" ht="15" customHeight="1">
      <c r="B7" s="58">
        <v>1</v>
      </c>
      <c r="C7" s="146" t="s">
        <v>855</v>
      </c>
      <c r="D7" s="830">
        <v>3672572534</v>
      </c>
      <c r="E7" s="830">
        <v>3669723108</v>
      </c>
      <c r="F7" s="834"/>
    </row>
    <row r="8" spans="2:6" s="1" customFormat="1" ht="15" customHeight="1">
      <c r="B8" s="129">
        <v>2</v>
      </c>
      <c r="C8" s="103" t="s">
        <v>856</v>
      </c>
      <c r="D8" s="832">
        <v>60050562</v>
      </c>
      <c r="E8" s="726">
        <v>60050562</v>
      </c>
      <c r="F8" s="452"/>
    </row>
    <row r="9" spans="2:6" s="1" customFormat="1" ht="15" customHeight="1">
      <c r="B9" s="129">
        <v>3</v>
      </c>
      <c r="C9" s="126" t="s">
        <v>857</v>
      </c>
      <c r="D9" s="830">
        <v>2736219929</v>
      </c>
      <c r="E9" s="725">
        <v>0</v>
      </c>
      <c r="F9" s="451"/>
    </row>
    <row r="10" spans="2:6" s="1" customFormat="1" ht="15" customHeight="1">
      <c r="B10" s="129">
        <v>4</v>
      </c>
      <c r="C10" s="103" t="s">
        <v>858</v>
      </c>
      <c r="D10" s="832">
        <v>103259003</v>
      </c>
      <c r="E10" s="726">
        <v>37233216</v>
      </c>
      <c r="F10" s="452"/>
    </row>
    <row r="11" spans="2:6" s="1" customFormat="1" ht="15" customHeight="1">
      <c r="B11" s="129">
        <v>5</v>
      </c>
      <c r="C11" s="126" t="s">
        <v>859</v>
      </c>
      <c r="D11" s="830">
        <v>4891422469</v>
      </c>
      <c r="E11" s="725">
        <v>3720660717</v>
      </c>
      <c r="F11" s="451"/>
    </row>
    <row r="12" spans="2:6" s="1" customFormat="1" ht="15" customHeight="1">
      <c r="B12" s="129">
        <v>6</v>
      </c>
      <c r="C12" s="103" t="s">
        <v>860</v>
      </c>
      <c r="D12" s="832">
        <v>45920529010</v>
      </c>
      <c r="E12" s="726">
        <v>43755310868</v>
      </c>
      <c r="F12" s="452"/>
    </row>
    <row r="13" spans="2:6" s="1" customFormat="1" ht="15" customHeight="1">
      <c r="B13" s="129">
        <v>7</v>
      </c>
      <c r="C13" s="126" t="s">
        <v>861</v>
      </c>
      <c r="D13" s="830">
        <v>1368679358</v>
      </c>
      <c r="E13" s="725">
        <v>1368679357.5999999</v>
      </c>
      <c r="F13" s="451"/>
    </row>
    <row r="14" spans="2:6" s="1" customFormat="1" ht="15" customHeight="1">
      <c r="B14" s="129">
        <v>8</v>
      </c>
      <c r="C14" s="103" t="s">
        <v>862</v>
      </c>
      <c r="D14" s="832">
        <v>-1292884220</v>
      </c>
      <c r="E14" s="726">
        <v>-1292884220</v>
      </c>
      <c r="F14" s="452"/>
    </row>
    <row r="15" spans="2:6" s="1" customFormat="1" ht="15" customHeight="1">
      <c r="B15" s="129">
        <v>9</v>
      </c>
      <c r="C15" s="126" t="s">
        <v>863</v>
      </c>
      <c r="D15" s="830">
        <v>4488846</v>
      </c>
      <c r="E15" s="725">
        <v>176492383.59999999</v>
      </c>
      <c r="F15" s="451"/>
    </row>
    <row r="16" spans="2:6" s="1" customFormat="1" ht="15" customHeight="1">
      <c r="B16" s="129">
        <v>10</v>
      </c>
      <c r="C16" s="103" t="s">
        <v>864</v>
      </c>
      <c r="D16" s="832">
        <v>80018950</v>
      </c>
      <c r="E16" s="726">
        <v>79384971</v>
      </c>
      <c r="F16" s="452"/>
    </row>
    <row r="17" spans="2:6" s="1" customFormat="1" ht="15" customHeight="1">
      <c r="B17" s="129">
        <v>11</v>
      </c>
      <c r="C17" s="126" t="s">
        <v>865</v>
      </c>
      <c r="D17" s="830">
        <v>133989739</v>
      </c>
      <c r="E17" s="725">
        <v>132925925</v>
      </c>
      <c r="F17" s="583">
        <v>5</v>
      </c>
    </row>
    <row r="18" spans="2:6" s="1" customFormat="1" ht="15" customHeight="1">
      <c r="B18" s="129">
        <v>12</v>
      </c>
      <c r="C18" s="103" t="s">
        <v>920</v>
      </c>
      <c r="D18" s="832">
        <v>133534142</v>
      </c>
      <c r="E18" s="726">
        <v>92392214</v>
      </c>
      <c r="F18" s="452"/>
    </row>
    <row r="19" spans="2:6" s="1" customFormat="1" ht="15" customHeight="1">
      <c r="B19" s="581" t="s">
        <v>918</v>
      </c>
      <c r="C19" s="582" t="s">
        <v>921</v>
      </c>
      <c r="D19" s="831">
        <v>84342469</v>
      </c>
      <c r="E19" s="727">
        <v>60139261</v>
      </c>
      <c r="F19" s="583"/>
    </row>
    <row r="20" spans="2:6" s="1" customFormat="1" ht="15" customHeight="1">
      <c r="B20" s="581" t="s">
        <v>919</v>
      </c>
      <c r="C20" s="582" t="s">
        <v>922</v>
      </c>
      <c r="D20" s="831">
        <v>49191673</v>
      </c>
      <c r="E20" s="727">
        <v>32252953</v>
      </c>
      <c r="F20" s="583">
        <v>6</v>
      </c>
    </row>
    <row r="21" spans="2:6" s="1" customFormat="1" ht="15" customHeight="1">
      <c r="B21" s="129">
        <v>13</v>
      </c>
      <c r="C21" s="126" t="s">
        <v>866</v>
      </c>
      <c r="D21" s="830">
        <v>19343875</v>
      </c>
      <c r="E21" s="725">
        <v>0</v>
      </c>
      <c r="F21" s="451"/>
    </row>
    <row r="22" spans="2:6" s="1" customFormat="1" ht="15" customHeight="1">
      <c r="B22" s="129">
        <v>14</v>
      </c>
      <c r="C22" s="103" t="s">
        <v>867</v>
      </c>
      <c r="D22" s="830">
        <v>375572693</v>
      </c>
      <c r="E22" s="726">
        <v>366537700</v>
      </c>
      <c r="F22" s="452"/>
    </row>
    <row r="23" spans="2:6" s="1" customFormat="1" ht="15" customHeight="1">
      <c r="B23" s="134">
        <v>15</v>
      </c>
      <c r="C23" s="133" t="s">
        <v>749</v>
      </c>
      <c r="D23" s="453">
        <v>58206796890</v>
      </c>
      <c r="E23" s="453">
        <v>52166506802.199997</v>
      </c>
      <c r="F23" s="454"/>
    </row>
    <row r="24" spans="2:6" s="1" customFormat="1" ht="15" customHeight="1">
      <c r="B24" s="1023" t="s">
        <v>761</v>
      </c>
      <c r="C24" s="1024"/>
      <c r="D24" s="1024"/>
      <c r="E24" s="1024"/>
      <c r="F24" s="913"/>
    </row>
    <row r="25" spans="2:6" s="1" customFormat="1" ht="15" customHeight="1">
      <c r="B25" s="58">
        <v>16</v>
      </c>
      <c r="C25" s="146" t="s">
        <v>868</v>
      </c>
      <c r="D25" s="830">
        <v>50185523</v>
      </c>
      <c r="E25" s="830">
        <v>50185523</v>
      </c>
      <c r="F25" s="834"/>
    </row>
    <row r="26" spans="2:6" s="1" customFormat="1" ht="15" customHeight="1">
      <c r="B26" s="130">
        <v>17</v>
      </c>
      <c r="C26" s="103" t="s">
        <v>869</v>
      </c>
      <c r="D26" s="832">
        <v>2736219929.4000001</v>
      </c>
      <c r="E26" s="726">
        <v>0</v>
      </c>
      <c r="F26" s="452"/>
    </row>
    <row r="27" spans="2:6" s="1" customFormat="1" ht="15" customHeight="1">
      <c r="B27" s="129">
        <v>18</v>
      </c>
      <c r="C27" s="126" t="s">
        <v>870</v>
      </c>
      <c r="D27" s="832">
        <v>48922893251.400002</v>
      </c>
      <c r="E27" s="725">
        <v>49083204695</v>
      </c>
      <c r="F27" s="451"/>
    </row>
    <row r="28" spans="2:6" s="1" customFormat="1" ht="15" customHeight="1">
      <c r="B28" s="129">
        <v>19</v>
      </c>
      <c r="C28" s="103" t="s">
        <v>861</v>
      </c>
      <c r="D28" s="832">
        <v>96675957.400000006</v>
      </c>
      <c r="E28" s="726">
        <v>96675957</v>
      </c>
      <c r="F28" s="452"/>
    </row>
    <row r="29" spans="2:6" s="1" customFormat="1" ht="15" customHeight="1">
      <c r="B29" s="129">
        <v>20</v>
      </c>
      <c r="C29" s="103" t="s">
        <v>871</v>
      </c>
      <c r="D29" s="832">
        <v>5832615</v>
      </c>
      <c r="E29" s="726">
        <v>5832025</v>
      </c>
      <c r="F29" s="452"/>
    </row>
    <row r="30" spans="2:6" s="1" customFormat="1" ht="15" customHeight="1">
      <c r="B30" s="129">
        <v>21</v>
      </c>
      <c r="C30" s="126" t="s">
        <v>872</v>
      </c>
      <c r="D30" s="832">
        <v>28911571</v>
      </c>
      <c r="E30" s="725">
        <v>28095227</v>
      </c>
      <c r="F30" s="451"/>
    </row>
    <row r="31" spans="2:6" s="1" customFormat="1" ht="15" customHeight="1">
      <c r="B31" s="130">
        <v>22</v>
      </c>
      <c r="C31" s="103" t="s">
        <v>873</v>
      </c>
      <c r="D31" s="832">
        <v>2968252405.3000002</v>
      </c>
      <c r="E31" s="726">
        <v>0</v>
      </c>
      <c r="F31" s="452"/>
    </row>
    <row r="32" spans="2:6" s="1" customFormat="1" ht="15" customHeight="1">
      <c r="B32" s="129">
        <v>23</v>
      </c>
      <c r="C32" s="126" t="s">
        <v>874</v>
      </c>
      <c r="D32" s="832">
        <v>289423580.39999998</v>
      </c>
      <c r="E32" s="725">
        <v>244712944</v>
      </c>
      <c r="F32" s="451"/>
    </row>
    <row r="33" spans="2:6" s="1" customFormat="1" ht="15" customHeight="1">
      <c r="B33" s="134">
        <v>24</v>
      </c>
      <c r="C33" s="133" t="s">
        <v>750</v>
      </c>
      <c r="D33" s="453">
        <v>55098394832.900009</v>
      </c>
      <c r="E33" s="453">
        <v>49508706371</v>
      </c>
      <c r="F33" s="454"/>
    </row>
    <row r="34" spans="2:6" s="1" customFormat="1" ht="15" customHeight="1">
      <c r="B34" s="1023" t="s">
        <v>751</v>
      </c>
      <c r="C34" s="1024"/>
      <c r="D34" s="1024"/>
      <c r="E34" s="1024"/>
      <c r="F34" s="912"/>
    </row>
    <row r="35" spans="2:6" s="1" customFormat="1" ht="15" customHeight="1">
      <c r="B35" s="58">
        <v>25</v>
      </c>
      <c r="C35" s="146" t="s">
        <v>875</v>
      </c>
      <c r="D35" s="830">
        <v>3108198120.1999998</v>
      </c>
      <c r="E35" s="830">
        <v>2657596905.1999998</v>
      </c>
      <c r="F35" s="834"/>
    </row>
    <row r="36" spans="2:6" s="1" customFormat="1" ht="15" customHeight="1">
      <c r="B36" s="581" t="s">
        <v>531</v>
      </c>
      <c r="C36" s="582" t="s">
        <v>886</v>
      </c>
      <c r="D36" s="831">
        <v>717884700</v>
      </c>
      <c r="E36" s="831">
        <v>717884700</v>
      </c>
      <c r="F36" s="583">
        <v>1</v>
      </c>
    </row>
    <row r="37" spans="2:6" s="1" customFormat="1" ht="15" customHeight="1">
      <c r="B37" s="581" t="s">
        <v>884</v>
      </c>
      <c r="C37" s="582" t="s">
        <v>887</v>
      </c>
      <c r="D37" s="831">
        <v>447749557.60000002</v>
      </c>
      <c r="E37" s="831">
        <v>447749557.60000002</v>
      </c>
      <c r="F37" s="583">
        <v>2</v>
      </c>
    </row>
    <row r="38" spans="2:6" s="1" customFormat="1" ht="15" customHeight="1">
      <c r="B38" s="581" t="s">
        <v>885</v>
      </c>
      <c r="C38" s="582" t="s">
        <v>888</v>
      </c>
      <c r="D38" s="831">
        <v>-41983711</v>
      </c>
      <c r="E38" s="831">
        <v>-30705301</v>
      </c>
      <c r="F38" s="583">
        <v>4</v>
      </c>
    </row>
    <row r="39" spans="2:6" s="1" customFormat="1" ht="15" customHeight="1">
      <c r="B39" s="581" t="s">
        <v>889</v>
      </c>
      <c r="C39" s="582" t="s">
        <v>891</v>
      </c>
      <c r="D39" s="831">
        <v>1940364612.5999999</v>
      </c>
      <c r="E39" s="831">
        <v>1486651670</v>
      </c>
      <c r="F39" s="583">
        <v>3</v>
      </c>
    </row>
    <row r="40" spans="2:6" s="1" customFormat="1" ht="15" customHeight="1">
      <c r="B40" s="581" t="s">
        <v>890</v>
      </c>
      <c r="C40" s="582" t="s">
        <v>892</v>
      </c>
      <c r="D40" s="831">
        <v>44182961</v>
      </c>
      <c r="E40" s="831">
        <v>36016278.600000001</v>
      </c>
      <c r="F40" s="451"/>
    </row>
    <row r="41" spans="2:6" s="1" customFormat="1" ht="15" customHeight="1">
      <c r="B41" s="130">
        <v>26</v>
      </c>
      <c r="C41" s="103" t="s">
        <v>876</v>
      </c>
      <c r="D41" s="832">
        <v>203937</v>
      </c>
      <c r="E41" s="726">
        <v>203526</v>
      </c>
      <c r="F41" s="452"/>
    </row>
    <row r="42" spans="2:6" s="1" customFormat="1" ht="15" customHeight="1" thickBot="1">
      <c r="B42" s="135">
        <v>27</v>
      </c>
      <c r="C42" s="136" t="s">
        <v>752</v>
      </c>
      <c r="D42" s="455">
        <v>3108402057.1999998</v>
      </c>
      <c r="E42" s="455">
        <v>2657800431.1999998</v>
      </c>
      <c r="F42" s="456"/>
    </row>
    <row r="43" spans="2:6" s="1" customFormat="1" ht="12.75"/>
  </sheetData>
  <mergeCells count="7">
    <mergeCell ref="B34:E34"/>
    <mergeCell ref="B3:F3"/>
    <mergeCell ref="B4:C4"/>
    <mergeCell ref="B5:C5"/>
    <mergeCell ref="F4:F5"/>
    <mergeCell ref="B6:E6"/>
    <mergeCell ref="B24:E24"/>
  </mergeCells>
  <pageMargins left="0.7" right="0.7" top="0.75" bottom="0.75" header="0.3" footer="0.3"/>
  <pageSetup paperSize="9" scale="64" orientation="landscape" r:id="rId1"/>
  <headerFooter>
    <oddHeader>&amp;CEN
Annex VII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O35"/>
  <sheetViews>
    <sheetView showGridLines="0" zoomScaleNormal="100" zoomScaleSheetLayoutView="70" workbookViewId="0">
      <selection activeCell="E51" sqref="E51"/>
    </sheetView>
  </sheetViews>
  <sheetFormatPr defaultColWidth="9.140625" defaultRowHeight="14.25"/>
  <cols>
    <col min="1" max="1" width="5.7109375" style="11" customWidth="1"/>
    <col min="2" max="2" width="16" style="11" customWidth="1"/>
    <col min="3" max="10" width="20.7109375" style="11" customWidth="1"/>
    <col min="11" max="11" width="25.7109375" style="11" customWidth="1"/>
    <col min="12" max="15" width="20.7109375" style="11" customWidth="1"/>
    <col min="16" max="16384" width="9.140625" style="11"/>
  </cols>
  <sheetData>
    <row r="1" spans="1:15" ht="15" customHeight="1"/>
    <row r="2" spans="1:15" ht="20.100000000000001" customHeight="1">
      <c r="B2" s="32" t="s">
        <v>323</v>
      </c>
    </row>
    <row r="3" spans="1:15" s="67" customFormat="1" ht="15" customHeight="1" thickBot="1">
      <c r="B3" s="69"/>
      <c r="C3" s="175"/>
      <c r="D3" s="175"/>
      <c r="E3" s="175"/>
      <c r="F3" s="175"/>
      <c r="G3" s="175"/>
      <c r="H3" s="175"/>
      <c r="I3" s="175"/>
      <c r="J3" s="175"/>
      <c r="K3" s="175"/>
      <c r="L3" s="175"/>
      <c r="M3" s="175"/>
      <c r="N3" s="175"/>
      <c r="O3" s="175"/>
    </row>
    <row r="4" spans="1:15" s="1" customFormat="1" ht="20.100000000000001" customHeight="1">
      <c r="B4" s="78"/>
      <c r="C4" s="1032" t="s">
        <v>324</v>
      </c>
      <c r="D4" s="1032"/>
      <c r="E4" s="1032" t="s">
        <v>325</v>
      </c>
      <c r="F4" s="1032"/>
      <c r="G4" s="1019" t="s">
        <v>326</v>
      </c>
      <c r="H4" s="1019" t="s">
        <v>42</v>
      </c>
      <c r="I4" s="1032" t="s">
        <v>327</v>
      </c>
      <c r="J4" s="1032"/>
      <c r="K4" s="1032"/>
      <c r="L4" s="1032"/>
      <c r="M4" s="1019" t="s">
        <v>328</v>
      </c>
      <c r="N4" s="1019" t="s">
        <v>329</v>
      </c>
      <c r="O4" s="1030" t="s">
        <v>330</v>
      </c>
    </row>
    <row r="5" spans="1:15" s="12" customFormat="1" ht="60" customHeight="1">
      <c r="B5" s="81"/>
      <c r="C5" s="656" t="s">
        <v>331</v>
      </c>
      <c r="D5" s="656" t="s">
        <v>332</v>
      </c>
      <c r="E5" s="656" t="s">
        <v>333</v>
      </c>
      <c r="F5" s="656" t="s">
        <v>334</v>
      </c>
      <c r="G5" s="1022"/>
      <c r="H5" s="1022"/>
      <c r="I5" s="656" t="s">
        <v>335</v>
      </c>
      <c r="J5" s="656" t="s">
        <v>325</v>
      </c>
      <c r="K5" s="656" t="s">
        <v>336</v>
      </c>
      <c r="L5" s="656" t="s">
        <v>337</v>
      </c>
      <c r="M5" s="1022"/>
      <c r="N5" s="1022"/>
      <c r="O5" s="1031"/>
    </row>
    <row r="6" spans="1:15" ht="15" customHeight="1">
      <c r="A6" s="70"/>
      <c r="B6" s="572" t="s">
        <v>967</v>
      </c>
      <c r="C6" s="504">
        <v>2527587829.9000001</v>
      </c>
      <c r="D6" s="573">
        <v>20364542750</v>
      </c>
      <c r="E6" s="90"/>
      <c r="F6" s="90"/>
      <c r="G6" s="573">
        <v>40656303.43</v>
      </c>
      <c r="H6" s="51">
        <v>22932786883.330002</v>
      </c>
      <c r="I6" s="51">
        <v>196518218.22999999</v>
      </c>
      <c r="J6" s="90"/>
      <c r="K6" s="573">
        <v>650500.85</v>
      </c>
      <c r="L6" s="51">
        <v>197168719.08000001</v>
      </c>
      <c r="M6" s="573">
        <v>2464608988.5</v>
      </c>
      <c r="N6" s="76">
        <v>0.47189999999999999</v>
      </c>
      <c r="O6" s="79"/>
    </row>
    <row r="7" spans="1:15" ht="15" customHeight="1">
      <c r="A7" s="70"/>
      <c r="B7" s="572" t="s">
        <v>968</v>
      </c>
      <c r="C7" s="504">
        <v>203298167.41999999</v>
      </c>
      <c r="D7" s="573">
        <v>21999547629</v>
      </c>
      <c r="E7" s="90"/>
      <c r="F7" s="90"/>
      <c r="G7" s="573">
        <v>430966699</v>
      </c>
      <c r="H7" s="51">
        <v>22633812495.419998</v>
      </c>
      <c r="I7" s="51">
        <v>155679745.22999999</v>
      </c>
      <c r="J7" s="90"/>
      <c r="K7" s="573">
        <v>4297141.99</v>
      </c>
      <c r="L7" s="51">
        <v>159976887.22</v>
      </c>
      <c r="M7" s="573">
        <v>1999711090.25</v>
      </c>
      <c r="N7" s="76">
        <v>0.38290000000000002</v>
      </c>
      <c r="O7" s="79"/>
    </row>
    <row r="8" spans="1:15" ht="15" customHeight="1">
      <c r="A8" s="70"/>
      <c r="B8" s="572" t="s">
        <v>969</v>
      </c>
      <c r="C8" s="504">
        <v>8384920.8899999997</v>
      </c>
      <c r="D8" s="573">
        <v>492749636.44</v>
      </c>
      <c r="E8" s="90"/>
      <c r="F8" s="90"/>
      <c r="G8" s="573">
        <v>44798141.259999998</v>
      </c>
      <c r="H8" s="51">
        <v>545932698.59000003</v>
      </c>
      <c r="I8" s="51">
        <v>15245433.76</v>
      </c>
      <c r="J8" s="90"/>
      <c r="K8" s="573">
        <v>716770.26</v>
      </c>
      <c r="L8" s="51">
        <v>15962204.02</v>
      </c>
      <c r="M8" s="573">
        <v>199527550.25</v>
      </c>
      <c r="N8" s="76">
        <v>3.8199999999999998E-2</v>
      </c>
      <c r="O8" s="79"/>
    </row>
    <row r="9" spans="1:15" ht="15" customHeight="1">
      <c r="A9" s="70"/>
      <c r="B9" s="572" t="s">
        <v>979</v>
      </c>
      <c r="C9" s="504">
        <v>3218482.66</v>
      </c>
      <c r="D9" s="573">
        <v>459183605.10000002</v>
      </c>
      <c r="E9" s="90"/>
      <c r="F9" s="90"/>
      <c r="G9" s="573">
        <v>30994082.399999999</v>
      </c>
      <c r="H9" s="51">
        <v>493396170.16000003</v>
      </c>
      <c r="I9" s="51">
        <v>11757724.32</v>
      </c>
      <c r="J9" s="90"/>
      <c r="K9" s="573">
        <v>495757.74</v>
      </c>
      <c r="L9" s="51">
        <v>12253482.060000001</v>
      </c>
      <c r="M9" s="573">
        <v>153168525.75</v>
      </c>
      <c r="N9" s="76">
        <v>2.93E-2</v>
      </c>
      <c r="O9" s="79"/>
    </row>
    <row r="10" spans="1:15" ht="15" customHeight="1">
      <c r="A10" s="70"/>
      <c r="B10" s="572" t="s">
        <v>976</v>
      </c>
      <c r="C10" s="504">
        <v>133101.84</v>
      </c>
      <c r="D10" s="573">
        <v>306100985.25999999</v>
      </c>
      <c r="E10" s="90"/>
      <c r="F10" s="90"/>
      <c r="G10" s="573">
        <v>91037886.129999995</v>
      </c>
      <c r="H10" s="51">
        <v>397271973.23000002</v>
      </c>
      <c r="I10" s="51">
        <v>8791201.2400000002</v>
      </c>
      <c r="J10" s="90"/>
      <c r="K10" s="573">
        <v>1446314.21</v>
      </c>
      <c r="L10" s="51">
        <v>10237515.449999999</v>
      </c>
      <c r="M10" s="573">
        <v>127968943.125</v>
      </c>
      <c r="N10" s="76">
        <v>2.4500000000000001E-2</v>
      </c>
      <c r="O10" s="79">
        <v>5.0000000000000001E-3</v>
      </c>
    </row>
    <row r="11" spans="1:15" ht="15" customHeight="1">
      <c r="A11" s="70"/>
      <c r="B11" s="572" t="s">
        <v>999</v>
      </c>
      <c r="C11" s="504">
        <v>125841.42</v>
      </c>
      <c r="D11" s="573">
        <v>4806097.45</v>
      </c>
      <c r="E11" s="90"/>
      <c r="F11" s="90"/>
      <c r="G11" s="573">
        <v>0</v>
      </c>
      <c r="H11" s="51">
        <v>4931938.87</v>
      </c>
      <c r="I11" s="51">
        <v>21255.83</v>
      </c>
      <c r="J11" s="90"/>
      <c r="K11" s="573">
        <v>0</v>
      </c>
      <c r="L11" s="51">
        <v>21255.83</v>
      </c>
      <c r="M11" s="573">
        <v>265697.875</v>
      </c>
      <c r="N11" s="76">
        <v>1E-4</v>
      </c>
      <c r="O11" s="79"/>
    </row>
    <row r="12" spans="1:15" ht="15" customHeight="1">
      <c r="A12" s="70"/>
      <c r="B12" s="572" t="s">
        <v>972</v>
      </c>
      <c r="C12" s="504">
        <v>46993.57</v>
      </c>
      <c r="D12" s="573">
        <v>68787160.390000001</v>
      </c>
      <c r="E12" s="90"/>
      <c r="F12" s="90"/>
      <c r="G12" s="573">
        <v>0</v>
      </c>
      <c r="H12" s="51">
        <v>68834153.959999993</v>
      </c>
      <c r="I12" s="51">
        <v>1506369.88</v>
      </c>
      <c r="J12" s="90"/>
      <c r="K12" s="573">
        <v>0</v>
      </c>
      <c r="L12" s="51">
        <v>1506369.88</v>
      </c>
      <c r="M12" s="573">
        <v>18829623.5</v>
      </c>
      <c r="N12" s="76">
        <v>3.5999999999999999E-3</v>
      </c>
      <c r="O12" s="79"/>
    </row>
    <row r="13" spans="1:15" ht="15" customHeight="1">
      <c r="A13" s="70"/>
      <c r="B13" s="572" t="s">
        <v>982</v>
      </c>
      <c r="C13" s="504">
        <v>43767.51</v>
      </c>
      <c r="D13" s="573">
        <v>169008754.59999999</v>
      </c>
      <c r="E13" s="90"/>
      <c r="F13" s="90"/>
      <c r="G13" s="573">
        <v>8743091.25</v>
      </c>
      <c r="H13" s="51">
        <v>177795613.36000001</v>
      </c>
      <c r="I13" s="51">
        <v>6158968.5700000003</v>
      </c>
      <c r="J13" s="90"/>
      <c r="K13" s="573">
        <v>209834.19</v>
      </c>
      <c r="L13" s="51">
        <v>6368802.7599999998</v>
      </c>
      <c r="M13" s="573">
        <v>79610034.5</v>
      </c>
      <c r="N13" s="76">
        <v>1.52E-2</v>
      </c>
      <c r="O13" s="79"/>
    </row>
    <row r="14" spans="1:15" ht="15" customHeight="1">
      <c r="A14" s="70"/>
      <c r="B14" s="572" t="s">
        <v>1094</v>
      </c>
      <c r="C14" s="504">
        <v>41213.199999999997</v>
      </c>
      <c r="D14" s="573">
        <v>417043.85</v>
      </c>
      <c r="E14" s="90"/>
      <c r="F14" s="90"/>
      <c r="G14" s="573">
        <v>0</v>
      </c>
      <c r="H14" s="51">
        <v>458257.05</v>
      </c>
      <c r="I14" s="51">
        <v>2891.04</v>
      </c>
      <c r="J14" s="90"/>
      <c r="K14" s="573">
        <v>0</v>
      </c>
      <c r="L14" s="51">
        <v>2891.04</v>
      </c>
      <c r="M14" s="573">
        <v>36138</v>
      </c>
      <c r="N14" s="76">
        <v>0</v>
      </c>
      <c r="O14" s="79"/>
    </row>
    <row r="15" spans="1:15" ht="15" customHeight="1">
      <c r="A15" s="70"/>
      <c r="B15" s="572" t="s">
        <v>1095</v>
      </c>
      <c r="C15" s="504">
        <v>36263.64</v>
      </c>
      <c r="D15" s="573">
        <v>148840.63</v>
      </c>
      <c r="E15" s="90"/>
      <c r="F15" s="90"/>
      <c r="G15" s="573">
        <v>0</v>
      </c>
      <c r="H15" s="51">
        <v>185104.27</v>
      </c>
      <c r="I15" s="51">
        <v>4570.26</v>
      </c>
      <c r="J15" s="90"/>
      <c r="K15" s="573">
        <v>0</v>
      </c>
      <c r="L15" s="51">
        <v>4570.26</v>
      </c>
      <c r="M15" s="573">
        <v>57128.25</v>
      </c>
      <c r="N15" s="76">
        <v>0</v>
      </c>
      <c r="O15" s="79"/>
    </row>
    <row r="16" spans="1:15" ht="15" customHeight="1">
      <c r="A16" s="70"/>
      <c r="B16" s="572" t="s">
        <v>1096</v>
      </c>
      <c r="C16" s="504">
        <v>34614.82</v>
      </c>
      <c r="D16" s="573">
        <v>451813.44</v>
      </c>
      <c r="E16" s="90"/>
      <c r="F16" s="90"/>
      <c r="G16" s="573">
        <v>0</v>
      </c>
      <c r="H16" s="51">
        <v>486428.26</v>
      </c>
      <c r="I16" s="51">
        <v>2384.87</v>
      </c>
      <c r="J16" s="90"/>
      <c r="K16" s="573">
        <v>0</v>
      </c>
      <c r="L16" s="51">
        <v>2384.87</v>
      </c>
      <c r="M16" s="573">
        <v>29810.875</v>
      </c>
      <c r="N16" s="76">
        <v>0</v>
      </c>
      <c r="O16" s="79"/>
    </row>
    <row r="17" spans="1:15" ht="15" customHeight="1">
      <c r="A17" s="70"/>
      <c r="B17" s="572" t="s">
        <v>977</v>
      </c>
      <c r="C17" s="504">
        <v>22488.05</v>
      </c>
      <c r="D17" s="573">
        <v>104616516.33</v>
      </c>
      <c r="E17" s="90"/>
      <c r="F17" s="90"/>
      <c r="G17" s="573">
        <v>0</v>
      </c>
      <c r="H17" s="51">
        <v>104639004.38</v>
      </c>
      <c r="I17" s="51">
        <v>3230592.49</v>
      </c>
      <c r="J17" s="90"/>
      <c r="K17" s="573">
        <v>0</v>
      </c>
      <c r="L17" s="51">
        <v>3230592.49</v>
      </c>
      <c r="M17" s="573">
        <v>40382406.125</v>
      </c>
      <c r="N17" s="76">
        <v>7.7000000000000002E-3</v>
      </c>
      <c r="O17" s="79"/>
    </row>
    <row r="18" spans="1:15" ht="15" customHeight="1">
      <c r="A18" s="70"/>
      <c r="B18" s="572" t="s">
        <v>971</v>
      </c>
      <c r="C18" s="504">
        <v>18370.29</v>
      </c>
      <c r="D18" s="573">
        <v>591680.28</v>
      </c>
      <c r="E18" s="90"/>
      <c r="F18" s="90"/>
      <c r="G18" s="573">
        <v>0</v>
      </c>
      <c r="H18" s="51">
        <v>610050.56999999995</v>
      </c>
      <c r="I18" s="51">
        <v>1491.65</v>
      </c>
      <c r="J18" s="90"/>
      <c r="K18" s="573">
        <v>0</v>
      </c>
      <c r="L18" s="51">
        <v>1491.65</v>
      </c>
      <c r="M18" s="573">
        <v>18645.625</v>
      </c>
      <c r="N18" s="76">
        <v>0</v>
      </c>
      <c r="O18" s="79"/>
    </row>
    <row r="19" spans="1:15" ht="15" customHeight="1">
      <c r="A19" s="70"/>
      <c r="B19" s="572" t="s">
        <v>992</v>
      </c>
      <c r="C19" s="504">
        <v>13507.94</v>
      </c>
      <c r="D19" s="573">
        <v>31062479.129999999</v>
      </c>
      <c r="E19" s="90"/>
      <c r="F19" s="90"/>
      <c r="G19" s="573">
        <v>0</v>
      </c>
      <c r="H19" s="51">
        <v>31075987.07</v>
      </c>
      <c r="I19" s="51">
        <v>881061.43</v>
      </c>
      <c r="J19" s="90"/>
      <c r="K19" s="573">
        <v>0</v>
      </c>
      <c r="L19" s="51">
        <v>881061.43</v>
      </c>
      <c r="M19" s="573">
        <v>11013267.875</v>
      </c>
      <c r="N19" s="76">
        <v>2.0999999999999999E-3</v>
      </c>
      <c r="O19" s="79"/>
    </row>
    <row r="20" spans="1:15" ht="15" customHeight="1">
      <c r="A20" s="70"/>
      <c r="B20" s="572" t="s">
        <v>1025</v>
      </c>
      <c r="C20" s="504">
        <v>8766.4699999999993</v>
      </c>
      <c r="D20" s="573">
        <v>694871.25</v>
      </c>
      <c r="E20" s="90"/>
      <c r="F20" s="90"/>
      <c r="G20" s="573">
        <v>0</v>
      </c>
      <c r="H20" s="51">
        <v>703637.72</v>
      </c>
      <c r="I20" s="51">
        <v>1994.49</v>
      </c>
      <c r="J20" s="90"/>
      <c r="K20" s="573">
        <v>0</v>
      </c>
      <c r="L20" s="51">
        <v>1994.49</v>
      </c>
      <c r="M20" s="573">
        <v>24931.125</v>
      </c>
      <c r="N20" s="76">
        <v>0</v>
      </c>
      <c r="O20" s="79"/>
    </row>
    <row r="21" spans="1:15" ht="15" customHeight="1">
      <c r="A21" s="70"/>
      <c r="B21" s="572" t="s">
        <v>983</v>
      </c>
      <c r="C21" s="504">
        <v>7779.72</v>
      </c>
      <c r="D21" s="573">
        <v>28257535.440000001</v>
      </c>
      <c r="E21" s="90"/>
      <c r="F21" s="90"/>
      <c r="G21" s="573">
        <v>71148442.040000007</v>
      </c>
      <c r="H21" s="51">
        <v>99413757.200000003</v>
      </c>
      <c r="I21" s="51">
        <v>1068439.92</v>
      </c>
      <c r="J21" s="90"/>
      <c r="K21" s="573">
        <v>777289.78</v>
      </c>
      <c r="L21" s="51">
        <v>1845729.7</v>
      </c>
      <c r="M21" s="573">
        <v>23071621.25</v>
      </c>
      <c r="N21" s="76">
        <v>4.4000000000000003E-3</v>
      </c>
      <c r="O21" s="79"/>
    </row>
    <row r="22" spans="1:15" ht="15" customHeight="1">
      <c r="A22" s="70"/>
      <c r="B22" s="572" t="s">
        <v>986</v>
      </c>
      <c r="C22" s="504">
        <v>0.77</v>
      </c>
      <c r="D22" s="573">
        <v>101670937.44</v>
      </c>
      <c r="E22" s="90"/>
      <c r="F22" s="90"/>
      <c r="G22" s="573">
        <v>0</v>
      </c>
      <c r="H22" s="51">
        <v>101670938.20999999</v>
      </c>
      <c r="I22" s="51">
        <v>3962613.77</v>
      </c>
      <c r="J22" s="90"/>
      <c r="K22" s="573">
        <v>0</v>
      </c>
      <c r="L22" s="51">
        <v>3962613.77</v>
      </c>
      <c r="M22" s="573">
        <v>49532672.125</v>
      </c>
      <c r="N22" s="76">
        <v>9.4999999999999998E-3</v>
      </c>
      <c r="O22" s="79"/>
    </row>
    <row r="23" spans="1:15" ht="15" customHeight="1">
      <c r="A23" s="70"/>
      <c r="B23" s="572" t="s">
        <v>978</v>
      </c>
      <c r="C23" s="504">
        <v>11.8</v>
      </c>
      <c r="D23" s="573">
        <v>65904799.299999997</v>
      </c>
      <c r="E23" s="90"/>
      <c r="F23" s="90"/>
      <c r="G23" s="573">
        <v>0</v>
      </c>
      <c r="H23" s="51">
        <v>65904811.100000001</v>
      </c>
      <c r="I23" s="51">
        <v>2567011.29</v>
      </c>
      <c r="J23" s="90"/>
      <c r="K23" s="573">
        <v>0</v>
      </c>
      <c r="L23" s="51">
        <v>2567011.29</v>
      </c>
      <c r="M23" s="573">
        <v>32087641.125</v>
      </c>
      <c r="N23" s="76">
        <v>6.1000000000000004E-3</v>
      </c>
      <c r="O23" s="79"/>
    </row>
    <row r="24" spans="1:15" ht="15" customHeight="1">
      <c r="A24" s="70"/>
      <c r="B24" s="572" t="s">
        <v>988</v>
      </c>
      <c r="C24" s="504">
        <v>52.56</v>
      </c>
      <c r="D24" s="573">
        <v>43751686.090000004</v>
      </c>
      <c r="E24" s="90"/>
      <c r="F24" s="90"/>
      <c r="G24" s="573">
        <v>0</v>
      </c>
      <c r="H24" s="51">
        <v>43751738.649999999</v>
      </c>
      <c r="I24" s="51">
        <v>638853.51</v>
      </c>
      <c r="J24" s="90"/>
      <c r="K24" s="573">
        <v>0</v>
      </c>
      <c r="L24" s="51">
        <v>638853.51</v>
      </c>
      <c r="M24" s="573">
        <v>7985668.875</v>
      </c>
      <c r="N24" s="76">
        <v>1.5E-3</v>
      </c>
      <c r="O24" s="79"/>
    </row>
    <row r="25" spans="1:15" ht="15" customHeight="1">
      <c r="A25" s="70"/>
      <c r="B25" s="572" t="s">
        <v>990</v>
      </c>
      <c r="C25" s="504">
        <v>2.4300000000000002</v>
      </c>
      <c r="D25" s="573">
        <v>20298994.25</v>
      </c>
      <c r="E25" s="90"/>
      <c r="F25" s="90"/>
      <c r="G25" s="573">
        <v>0</v>
      </c>
      <c r="H25" s="51">
        <v>20298996.68</v>
      </c>
      <c r="I25" s="51">
        <v>1060583.03</v>
      </c>
      <c r="J25" s="90"/>
      <c r="K25" s="573">
        <v>0</v>
      </c>
      <c r="L25" s="51">
        <v>1060583.03</v>
      </c>
      <c r="M25" s="573">
        <v>13257287.875</v>
      </c>
      <c r="N25" s="76">
        <v>2.5000000000000001E-3</v>
      </c>
      <c r="O25" s="79">
        <v>0.01</v>
      </c>
    </row>
    <row r="26" spans="1:15" ht="15" customHeight="1">
      <c r="A26" s="70"/>
      <c r="B26" s="572" t="s">
        <v>998</v>
      </c>
      <c r="C26" s="504">
        <v>1.3</v>
      </c>
      <c r="D26" s="573">
        <v>2508835.21</v>
      </c>
      <c r="E26" s="90"/>
      <c r="F26" s="90"/>
      <c r="G26" s="573">
        <v>0</v>
      </c>
      <c r="H26" s="51">
        <v>2508836.5099999998</v>
      </c>
      <c r="I26" s="51">
        <v>94831.28</v>
      </c>
      <c r="J26" s="90"/>
      <c r="K26" s="573">
        <v>0</v>
      </c>
      <c r="L26" s="51">
        <v>94831.28</v>
      </c>
      <c r="M26" s="573">
        <v>1185391</v>
      </c>
      <c r="N26" s="76">
        <v>2.0000000000000001E-4</v>
      </c>
      <c r="O26" s="79"/>
    </row>
    <row r="27" spans="1:15" ht="15" customHeight="1">
      <c r="A27" s="70"/>
      <c r="B27" s="572" t="s">
        <v>974</v>
      </c>
      <c r="C27" s="504">
        <v>6.41</v>
      </c>
      <c r="D27" s="573">
        <v>1682929.43</v>
      </c>
      <c r="E27" s="90"/>
      <c r="F27" s="90"/>
      <c r="G27" s="573">
        <v>0</v>
      </c>
      <c r="H27" s="51">
        <v>1682935.84</v>
      </c>
      <c r="I27" s="51">
        <v>1994.75</v>
      </c>
      <c r="J27" s="90"/>
      <c r="K27" s="573">
        <v>0</v>
      </c>
      <c r="L27" s="51">
        <v>1994.75</v>
      </c>
      <c r="M27" s="573">
        <v>24934.375</v>
      </c>
      <c r="N27" s="76">
        <v>0</v>
      </c>
      <c r="O27" s="79"/>
    </row>
    <row r="28" spans="1:15" ht="15" customHeight="1">
      <c r="A28" s="70"/>
      <c r="B28" s="572" t="s">
        <v>1001</v>
      </c>
      <c r="C28" s="504">
        <v>3.76</v>
      </c>
      <c r="D28" s="573">
        <v>1281017.2</v>
      </c>
      <c r="E28" s="90"/>
      <c r="F28" s="90"/>
      <c r="G28" s="573">
        <v>0</v>
      </c>
      <c r="H28" s="51">
        <v>1281020.96</v>
      </c>
      <c r="I28" s="51">
        <v>9704.69</v>
      </c>
      <c r="J28" s="90"/>
      <c r="K28" s="573">
        <v>0</v>
      </c>
      <c r="L28" s="51">
        <v>9704.69</v>
      </c>
      <c r="M28" s="573">
        <v>121308.625</v>
      </c>
      <c r="N28" s="76">
        <v>0</v>
      </c>
      <c r="O28" s="79"/>
    </row>
    <row r="29" spans="1:15" ht="15" customHeight="1">
      <c r="A29" s="70"/>
      <c r="B29" s="572" t="s">
        <v>970</v>
      </c>
      <c r="C29" s="504">
        <v>8.1</v>
      </c>
      <c r="D29" s="573">
        <v>1065523.94</v>
      </c>
      <c r="E29" s="90"/>
      <c r="F29" s="90"/>
      <c r="G29" s="573">
        <v>0</v>
      </c>
      <c r="H29" s="51">
        <v>1065532.04</v>
      </c>
      <c r="I29" s="51">
        <v>2525.7399999999998</v>
      </c>
      <c r="J29" s="90"/>
      <c r="K29" s="573">
        <v>0</v>
      </c>
      <c r="L29" s="51">
        <v>2525.7399999999998</v>
      </c>
      <c r="M29" s="573">
        <v>31571.75</v>
      </c>
      <c r="N29" s="76">
        <v>0</v>
      </c>
      <c r="O29" s="79">
        <v>5.0000000000000001E-3</v>
      </c>
    </row>
    <row r="30" spans="1:15" ht="15" customHeight="1">
      <c r="A30" s="70"/>
      <c r="B30" s="572" t="s">
        <v>973</v>
      </c>
      <c r="C30" s="504">
        <v>0.68</v>
      </c>
      <c r="D30" s="573">
        <v>581077.78</v>
      </c>
      <c r="E30" s="90"/>
      <c r="F30" s="90"/>
      <c r="G30" s="573">
        <v>0</v>
      </c>
      <c r="H30" s="51">
        <v>581078.46</v>
      </c>
      <c r="I30" s="51">
        <v>2763.66</v>
      </c>
      <c r="J30" s="90"/>
      <c r="K30" s="573">
        <v>0</v>
      </c>
      <c r="L30" s="51">
        <v>2763.66</v>
      </c>
      <c r="M30" s="573">
        <v>34545.75</v>
      </c>
      <c r="N30" s="76">
        <v>0</v>
      </c>
      <c r="O30" s="79">
        <v>1.4999999999999999E-2</v>
      </c>
    </row>
    <row r="31" spans="1:15" ht="15" customHeight="1">
      <c r="A31" s="70"/>
      <c r="B31" s="572" t="s">
        <v>1027</v>
      </c>
      <c r="C31" s="504">
        <v>3.33</v>
      </c>
      <c r="D31" s="573">
        <v>88580.77</v>
      </c>
      <c r="E31" s="90"/>
      <c r="F31" s="90"/>
      <c r="G31" s="573">
        <v>0</v>
      </c>
      <c r="H31" s="51">
        <v>88584.1</v>
      </c>
      <c r="I31" s="51">
        <v>142.19</v>
      </c>
      <c r="J31" s="90"/>
      <c r="K31" s="573">
        <v>0</v>
      </c>
      <c r="L31" s="51">
        <v>142.19</v>
      </c>
      <c r="M31" s="573">
        <v>1777.375</v>
      </c>
      <c r="N31" s="76">
        <v>0</v>
      </c>
      <c r="O31" s="79">
        <v>5.0000000000000001E-3</v>
      </c>
    </row>
    <row r="32" spans="1:15" ht="15" customHeight="1">
      <c r="A32" s="70"/>
      <c r="B32" s="572" t="s">
        <v>1026</v>
      </c>
      <c r="C32" s="504">
        <v>0.68</v>
      </c>
      <c r="D32" s="573">
        <v>59234.58</v>
      </c>
      <c r="E32" s="90"/>
      <c r="F32" s="90"/>
      <c r="G32" s="573">
        <v>0</v>
      </c>
      <c r="H32" s="51">
        <v>59235.26</v>
      </c>
      <c r="I32" s="51">
        <v>66.53</v>
      </c>
      <c r="J32" s="90"/>
      <c r="K32" s="573">
        <v>0</v>
      </c>
      <c r="L32" s="51">
        <v>66.53</v>
      </c>
      <c r="M32" s="573">
        <v>831.625</v>
      </c>
      <c r="N32" s="76">
        <v>0</v>
      </c>
      <c r="O32" s="79">
        <v>0.01</v>
      </c>
    </row>
    <row r="33" spans="1:15" ht="15" customHeight="1">
      <c r="A33" s="70"/>
      <c r="B33" s="574" t="s">
        <v>301</v>
      </c>
      <c r="C33" s="505">
        <v>11523.679999999998</v>
      </c>
      <c r="D33" s="505">
        <v>5794076.4000000013</v>
      </c>
      <c r="E33" s="91"/>
      <c r="F33" s="91"/>
      <c r="G33" s="505">
        <v>0</v>
      </c>
      <c r="H33" s="505">
        <v>5805600.0799999973</v>
      </c>
      <c r="I33" s="505">
        <v>41448.720000000008</v>
      </c>
      <c r="J33" s="91"/>
      <c r="K33" s="505">
        <v>0</v>
      </c>
      <c r="L33" s="505">
        <v>41448.720000000008</v>
      </c>
      <c r="M33" s="505">
        <v>518109</v>
      </c>
      <c r="N33" s="864">
        <v>2.9999999999999997E-4</v>
      </c>
      <c r="O33" s="80"/>
    </row>
    <row r="34" spans="1:15" ht="15" thickBot="1">
      <c r="A34" s="71"/>
      <c r="B34" s="72" t="s">
        <v>25</v>
      </c>
      <c r="C34" s="73">
        <v>2743033724.8399987</v>
      </c>
      <c r="D34" s="73">
        <v>44275655090.980003</v>
      </c>
      <c r="E34" s="73">
        <v>0</v>
      </c>
      <c r="F34" s="73">
        <v>0</v>
      </c>
      <c r="G34" s="73">
        <v>718344645.50999999</v>
      </c>
      <c r="H34" s="73">
        <v>47737033461.330002</v>
      </c>
      <c r="I34" s="73">
        <v>409254882.37000006</v>
      </c>
      <c r="J34" s="73">
        <v>0</v>
      </c>
      <c r="K34" s="73">
        <v>8593609.0199999996</v>
      </c>
      <c r="L34" s="73">
        <v>417848491.39000005</v>
      </c>
      <c r="M34" s="73">
        <v>5223106142.375</v>
      </c>
      <c r="N34" s="74">
        <v>1</v>
      </c>
      <c r="O34" s="665"/>
    </row>
    <row r="35" spans="1:15">
      <c r="C35" s="863"/>
      <c r="D35" s="863"/>
      <c r="G35" s="22"/>
      <c r="H35" s="22"/>
      <c r="I35" s="22"/>
      <c r="J35" s="22"/>
      <c r="K35" s="22"/>
      <c r="L35" s="22"/>
      <c r="M35" s="600"/>
      <c r="N35" s="22"/>
    </row>
  </sheetData>
  <mergeCells count="8">
    <mergeCell ref="N4:N5"/>
    <mergeCell ref="O4:O5"/>
    <mergeCell ref="C4:D4"/>
    <mergeCell ref="E4:F4"/>
    <mergeCell ref="G4:G5"/>
    <mergeCell ref="H4:H5"/>
    <mergeCell ref="I4:L4"/>
    <mergeCell ref="M4:M5"/>
  </mergeCells>
  <conditionalFormatting sqref="C6:K6 H7:H32 C9:G21 C22:F22 G23:G32">
    <cfRule type="cellIs" dxfId="38" priority="44" stopIfTrue="1" operator="lessThan">
      <formula>0</formula>
    </cfRule>
  </conditionalFormatting>
  <conditionalFormatting sqref="M6:N6 M7:M32">
    <cfRule type="cellIs" dxfId="37" priority="43" stopIfTrue="1" operator="lessThan">
      <formula>0</formula>
    </cfRule>
  </conditionalFormatting>
  <conditionalFormatting sqref="O6">
    <cfRule type="cellIs" dxfId="36" priority="42" stopIfTrue="1" operator="lessThan">
      <formula>0</formula>
    </cfRule>
  </conditionalFormatting>
  <conditionalFormatting sqref="C7:G7 C8:E8 G8 I7:K11 C23:F24 I16:K16 I12:J15 I17:J24">
    <cfRule type="cellIs" dxfId="35" priority="41" stopIfTrue="1" operator="lessThan">
      <formula>0</formula>
    </cfRule>
  </conditionalFormatting>
  <conditionalFormatting sqref="L7:L11 L23 N7:N24">
    <cfRule type="cellIs" dxfId="34" priority="40" stopIfTrue="1" operator="lessThan">
      <formula>0</formula>
    </cfRule>
  </conditionalFormatting>
  <conditionalFormatting sqref="O7:O24">
    <cfRule type="cellIs" dxfId="33" priority="39" stopIfTrue="1" operator="lessThan">
      <formula>0</formula>
    </cfRule>
  </conditionalFormatting>
  <conditionalFormatting sqref="J33 C33:F33">
    <cfRule type="cellIs" dxfId="32" priority="35" stopIfTrue="1" operator="lessThan">
      <formula>0</formula>
    </cfRule>
  </conditionalFormatting>
  <conditionalFormatting sqref="O33">
    <cfRule type="cellIs" dxfId="31" priority="33" stopIfTrue="1" operator="lessThan">
      <formula>0</formula>
    </cfRule>
  </conditionalFormatting>
  <conditionalFormatting sqref="C25:F25 I25:J25">
    <cfRule type="cellIs" dxfId="30" priority="32" stopIfTrue="1" operator="lessThan">
      <formula>0</formula>
    </cfRule>
  </conditionalFormatting>
  <conditionalFormatting sqref="L25 N25">
    <cfRule type="cellIs" dxfId="29" priority="31" stopIfTrue="1" operator="lessThan">
      <formula>0</formula>
    </cfRule>
  </conditionalFormatting>
  <conditionalFormatting sqref="O25">
    <cfRule type="cellIs" dxfId="28" priority="30" stopIfTrue="1" operator="lessThan">
      <formula>0</formula>
    </cfRule>
  </conditionalFormatting>
  <conditionalFormatting sqref="F8">
    <cfRule type="cellIs" dxfId="27" priority="29" stopIfTrue="1" operator="lessThan">
      <formula>0</formula>
    </cfRule>
  </conditionalFormatting>
  <conditionalFormatting sqref="O34">
    <cfRule type="cellIs" dxfId="26" priority="28" stopIfTrue="1" operator="lessThan">
      <formula>0</formula>
    </cfRule>
  </conditionalFormatting>
  <conditionalFormatting sqref="C26:F26 I26:J26">
    <cfRule type="cellIs" dxfId="25" priority="27" stopIfTrue="1" operator="lessThan">
      <formula>0</formula>
    </cfRule>
  </conditionalFormatting>
  <conditionalFormatting sqref="L26 N26">
    <cfRule type="cellIs" dxfId="24" priority="26" stopIfTrue="1" operator="lessThan">
      <formula>0</formula>
    </cfRule>
  </conditionalFormatting>
  <conditionalFormatting sqref="O26">
    <cfRule type="cellIs" dxfId="23" priority="25" stopIfTrue="1" operator="lessThan">
      <formula>0</formula>
    </cfRule>
  </conditionalFormatting>
  <conditionalFormatting sqref="C27:F32 I27:J32">
    <cfRule type="cellIs" dxfId="22" priority="24" stopIfTrue="1" operator="lessThan">
      <formula>0</formula>
    </cfRule>
  </conditionalFormatting>
  <conditionalFormatting sqref="L27:L32 N27:N32">
    <cfRule type="cellIs" dxfId="21" priority="23" stopIfTrue="1" operator="lessThan">
      <formula>0</formula>
    </cfRule>
  </conditionalFormatting>
  <conditionalFormatting sqref="O27:O32">
    <cfRule type="cellIs" dxfId="20" priority="22" stopIfTrue="1" operator="lessThan">
      <formula>0</formula>
    </cfRule>
  </conditionalFormatting>
  <conditionalFormatting sqref="L6">
    <cfRule type="cellIs" dxfId="19" priority="14" stopIfTrue="1" operator="lessThan">
      <formula>0</formula>
    </cfRule>
  </conditionalFormatting>
  <conditionalFormatting sqref="L12:L21">
    <cfRule type="cellIs" dxfId="18" priority="13" stopIfTrue="1" operator="lessThan">
      <formula>0</formula>
    </cfRule>
  </conditionalFormatting>
  <conditionalFormatting sqref="L24">
    <cfRule type="cellIs" dxfId="17" priority="12" stopIfTrue="1" operator="lessThan">
      <formula>0</formula>
    </cfRule>
  </conditionalFormatting>
  <conditionalFormatting sqref="L22">
    <cfRule type="cellIs" dxfId="16" priority="11" stopIfTrue="1" operator="lessThan">
      <formula>0</formula>
    </cfRule>
  </conditionalFormatting>
  <conditionalFormatting sqref="K33:M33">
    <cfRule type="cellIs" dxfId="15" priority="2" stopIfTrue="1" operator="lessThan">
      <formula>0</formula>
    </cfRule>
  </conditionalFormatting>
  <conditionalFormatting sqref="G22">
    <cfRule type="cellIs" dxfId="14" priority="7" stopIfTrue="1" operator="lessThan">
      <formula>0</formula>
    </cfRule>
  </conditionalFormatting>
  <conditionalFormatting sqref="N33">
    <cfRule type="cellIs" dxfId="13" priority="1" stopIfTrue="1" operator="lessThan">
      <formula>0</formula>
    </cfRule>
  </conditionalFormatting>
  <conditionalFormatting sqref="K12:K15">
    <cfRule type="cellIs" dxfId="12" priority="6" stopIfTrue="1" operator="lessThan">
      <formula>0</formula>
    </cfRule>
  </conditionalFormatting>
  <conditionalFormatting sqref="K17:K21 K23:K32">
    <cfRule type="cellIs" dxfId="11" priority="5" stopIfTrue="1" operator="lessThan">
      <formula>0</formula>
    </cfRule>
  </conditionalFormatting>
  <conditionalFormatting sqref="K22">
    <cfRule type="cellIs" dxfId="10" priority="4" stopIfTrue="1" operator="lessThan">
      <formula>0</formula>
    </cfRule>
  </conditionalFormatting>
  <conditionalFormatting sqref="G33:I33">
    <cfRule type="cellIs" dxfId="9" priority="3"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B1:N10"/>
  <sheetViews>
    <sheetView showGridLines="0" zoomScaleNormal="100" workbookViewId="0">
      <selection activeCell="C48" sqref="C48"/>
    </sheetView>
  </sheetViews>
  <sheetFormatPr defaultColWidth="9.140625" defaultRowHeight="14.25"/>
  <cols>
    <col min="1" max="1" width="5.7109375" style="11" customWidth="1"/>
    <col min="2" max="2" width="10.7109375" style="11" customWidth="1"/>
    <col min="3" max="3" width="55.28515625" style="11" customWidth="1"/>
    <col min="4" max="4" width="22" style="11" customWidth="1"/>
    <col min="5" max="5" width="5" style="11" customWidth="1"/>
    <col min="6" max="6" width="44" style="11" bestFit="1" customWidth="1"/>
    <col min="7" max="7" width="16.5703125" style="11" customWidth="1"/>
    <col min="8" max="8" width="25.85546875" style="11" bestFit="1" customWidth="1"/>
    <col min="9" max="9" width="14" style="11" customWidth="1"/>
    <col min="10" max="10" width="25.85546875" style="11" bestFit="1" customWidth="1"/>
    <col min="11" max="16384" width="9.140625" style="11"/>
  </cols>
  <sheetData>
    <row r="1" spans="2:14" ht="15" customHeight="1">
      <c r="C1" s="87"/>
    </row>
    <row r="2" spans="2:14" ht="20.100000000000001" customHeight="1">
      <c r="B2" s="32" t="s">
        <v>338</v>
      </c>
      <c r="M2" s="88"/>
      <c r="N2" s="88"/>
    </row>
    <row r="3" spans="2:14" ht="15" customHeight="1" thickBot="1">
      <c r="B3" s="32"/>
      <c r="M3" s="88"/>
      <c r="N3" s="88"/>
    </row>
    <row r="4" spans="2:14" s="1" customFormat="1" ht="20.100000000000001" customHeight="1">
      <c r="B4" s="78"/>
      <c r="C4" s="42"/>
      <c r="D4" s="84" t="s">
        <v>364</v>
      </c>
    </row>
    <row r="5" spans="2:14" s="12" customFormat="1" ht="15" customHeight="1">
      <c r="B5" s="33">
        <v>1</v>
      </c>
      <c r="C5" s="35" t="s">
        <v>339</v>
      </c>
      <c r="D5" s="508">
        <v>10875857942.125999</v>
      </c>
    </row>
    <row r="6" spans="2:14" s="12" customFormat="1" ht="15" customHeight="1">
      <c r="B6" s="45">
        <v>2</v>
      </c>
      <c r="C6" s="75" t="s">
        <v>340</v>
      </c>
      <c r="D6" s="976">
        <v>1.4801744812835565E-4</v>
      </c>
    </row>
    <row r="7" spans="2:14" s="12" customFormat="1" ht="15" customHeight="1" thickBot="1">
      <c r="B7" s="85">
        <v>3</v>
      </c>
      <c r="C7" s="86" t="s">
        <v>341</v>
      </c>
      <c r="D7" s="846">
        <v>1609816.7387999999</v>
      </c>
    </row>
    <row r="8" spans="2:14" s="1" customFormat="1" ht="12.75"/>
    <row r="9" spans="2:14" s="1" customFormat="1" ht="12.75"/>
    <row r="10" spans="2:14" s="1" customFormat="1" ht="12.75"/>
  </sheetData>
  <conditionalFormatting sqref="B5:B7">
    <cfRule type="cellIs" dxfId="8" priority="1" stopIfTrue="1" operator="lessThan">
      <formula>0</formula>
    </cfRule>
  </conditionalFormatting>
  <conditionalFormatting sqref="D5:D7">
    <cfRule type="cellIs" dxfId="7"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E21"/>
  <sheetViews>
    <sheetView showGridLines="0" zoomScaleNormal="100" workbookViewId="0">
      <selection activeCell="C49" sqref="C49"/>
    </sheetView>
  </sheetViews>
  <sheetFormatPr defaultColWidth="9.140625" defaultRowHeight="14.25"/>
  <cols>
    <col min="1" max="1" width="5.7109375" style="139" customWidth="1"/>
    <col min="2" max="2" width="10.7109375" style="139" customWidth="1"/>
    <col min="3" max="3" width="75.7109375" style="139" customWidth="1"/>
    <col min="4" max="4" width="25.7109375" style="141" customWidth="1"/>
    <col min="5" max="16384" width="9.140625" style="139"/>
  </cols>
  <sheetData>
    <row r="1" spans="1:5" ht="15" customHeight="1"/>
    <row r="2" spans="1:5" ht="20.100000000000001" customHeight="1">
      <c r="A2" s="137"/>
      <c r="B2" s="32" t="s">
        <v>462</v>
      </c>
      <c r="C2" s="32"/>
      <c r="D2" s="32"/>
      <c r="E2" s="138"/>
    </row>
    <row r="3" spans="1:5" ht="15" customHeight="1" thickBot="1">
      <c r="A3" s="138"/>
      <c r="B3" s="138"/>
      <c r="C3" s="138"/>
      <c r="D3" s="140"/>
      <c r="E3" s="138"/>
    </row>
    <row r="4" spans="1:5" s="142" customFormat="1" ht="20.100000000000001" customHeight="1">
      <c r="B4" s="78"/>
      <c r="C4" s="42"/>
      <c r="D4" s="84" t="s">
        <v>463</v>
      </c>
    </row>
    <row r="5" spans="1:5" s="142" customFormat="1" ht="15" customHeight="1">
      <c r="B5" s="147">
        <v>1</v>
      </c>
      <c r="C5" s="146" t="s">
        <v>464</v>
      </c>
      <c r="D5" s="485">
        <v>58206796890</v>
      </c>
      <c r="E5" s="143"/>
    </row>
    <row r="6" spans="1:5" s="142" customFormat="1" ht="30" customHeight="1">
      <c r="B6" s="148">
        <v>2</v>
      </c>
      <c r="C6" s="128" t="s">
        <v>1011</v>
      </c>
      <c r="D6" s="508">
        <v>-6040290088.4499998</v>
      </c>
      <c r="E6" s="143"/>
    </row>
    <row r="7" spans="1:5" s="142" customFormat="1" ht="30" customHeight="1">
      <c r="B7" s="148">
        <v>3</v>
      </c>
      <c r="C7" s="128" t="s">
        <v>465</v>
      </c>
      <c r="D7" s="508">
        <v>0</v>
      </c>
    </row>
    <row r="8" spans="1:5" s="142" customFormat="1" ht="15" customHeight="1">
      <c r="B8" s="148">
        <v>4</v>
      </c>
      <c r="C8" s="128" t="s">
        <v>466</v>
      </c>
      <c r="D8" s="508">
        <v>0</v>
      </c>
    </row>
    <row r="9" spans="1:5" s="142" customFormat="1" ht="45" customHeight="1">
      <c r="B9" s="148">
        <v>5</v>
      </c>
      <c r="C9" s="128" t="s">
        <v>1012</v>
      </c>
      <c r="D9" s="508">
        <v>0</v>
      </c>
    </row>
    <row r="10" spans="1:5" s="142" customFormat="1" ht="30" customHeight="1">
      <c r="B10" s="148">
        <v>6</v>
      </c>
      <c r="C10" s="128" t="s">
        <v>467</v>
      </c>
      <c r="D10" s="508">
        <v>0</v>
      </c>
    </row>
    <row r="11" spans="1:5" s="142" customFormat="1" ht="15" customHeight="1">
      <c r="B11" s="148">
        <v>7</v>
      </c>
      <c r="C11" s="128" t="s">
        <v>468</v>
      </c>
      <c r="D11" s="508">
        <v>0</v>
      </c>
    </row>
    <row r="12" spans="1:5" s="142" customFormat="1" ht="15" customHeight="1">
      <c r="B12" s="148">
        <v>8</v>
      </c>
      <c r="C12" s="128" t="s">
        <v>469</v>
      </c>
      <c r="D12" s="778">
        <v>-1287194583.1600001</v>
      </c>
    </row>
    <row r="13" spans="1:5" s="142" customFormat="1" ht="15" customHeight="1">
      <c r="B13" s="148">
        <v>9</v>
      </c>
      <c r="C13" s="128" t="s">
        <v>470</v>
      </c>
      <c r="D13" s="778">
        <v>0</v>
      </c>
    </row>
    <row r="14" spans="1:5" s="142" customFormat="1" ht="30" customHeight="1">
      <c r="B14" s="148">
        <v>10</v>
      </c>
      <c r="C14" s="128" t="s">
        <v>471</v>
      </c>
      <c r="D14" s="778">
        <v>2128297499.0999999</v>
      </c>
    </row>
    <row r="15" spans="1:5" s="142" customFormat="1" ht="30" customHeight="1">
      <c r="B15" s="148">
        <v>11</v>
      </c>
      <c r="C15" s="128" t="s">
        <v>603</v>
      </c>
      <c r="D15" s="778">
        <v>0</v>
      </c>
    </row>
    <row r="16" spans="1:5" s="142" customFormat="1" ht="30" customHeight="1">
      <c r="B16" s="148" t="s">
        <v>472</v>
      </c>
      <c r="C16" s="128" t="s">
        <v>1013</v>
      </c>
      <c r="D16" s="778">
        <v>0</v>
      </c>
    </row>
    <row r="17" spans="2:4" s="142" customFormat="1" ht="30" customHeight="1">
      <c r="B17" s="148" t="s">
        <v>473</v>
      </c>
      <c r="C17" s="128" t="s">
        <v>1014</v>
      </c>
      <c r="D17" s="778">
        <v>0</v>
      </c>
    </row>
    <row r="18" spans="2:4" s="142" customFormat="1" ht="15" customHeight="1">
      <c r="B18" s="149">
        <v>12</v>
      </c>
      <c r="C18" s="107" t="s">
        <v>474</v>
      </c>
      <c r="D18" s="755">
        <v>2155072966.27</v>
      </c>
    </row>
    <row r="19" spans="2:4" s="142" customFormat="1" ht="15" customHeight="1" thickBot="1">
      <c r="B19" s="36">
        <v>13</v>
      </c>
      <c r="C19" s="37" t="s">
        <v>960</v>
      </c>
      <c r="D19" s="39">
        <v>55162682683.760002</v>
      </c>
    </row>
    <row r="20" spans="2:4" s="142" customFormat="1" ht="12.75">
      <c r="D20" s="144"/>
    </row>
    <row r="21" spans="2:4" s="142" customFormat="1" ht="12.75">
      <c r="D21" s="144"/>
    </row>
  </sheetData>
  <pageMargins left="0.7" right="0.7" top="0.75" bottom="0.75" header="0.3" footer="0.3"/>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pageSetUpPr fitToPage="1"/>
  </sheetPr>
  <dimension ref="A1:E101"/>
  <sheetViews>
    <sheetView showGridLines="0" zoomScaleNormal="100" workbookViewId="0">
      <selection activeCell="C104" sqref="C104"/>
    </sheetView>
  </sheetViews>
  <sheetFormatPr defaultColWidth="9.140625" defaultRowHeight="14.25"/>
  <cols>
    <col min="1" max="1" width="5.7109375" style="159" customWidth="1"/>
    <col min="2" max="2" width="10.7109375" style="158" customWidth="1"/>
    <col min="3" max="3" width="105.7109375" style="159" customWidth="1"/>
    <col min="4" max="5" width="25.7109375" style="159" customWidth="1"/>
    <col min="6" max="16384" width="9.140625" style="159"/>
  </cols>
  <sheetData>
    <row r="1" spans="1:5" ht="15" customHeight="1">
      <c r="A1" s="157"/>
    </row>
    <row r="2" spans="1:5" ht="20.25">
      <c r="B2" s="32" t="s">
        <v>476</v>
      </c>
    </row>
    <row r="3" spans="1:5" ht="15" customHeight="1" thickBot="1">
      <c r="B3" s="160"/>
      <c r="E3" s="92"/>
    </row>
    <row r="4" spans="1:5" s="161" customFormat="1" ht="20.100000000000001" customHeight="1">
      <c r="B4" s="744"/>
      <c r="C4" s="742"/>
      <c r="D4" s="1032" t="s">
        <v>477</v>
      </c>
      <c r="E4" s="1033"/>
    </row>
    <row r="5" spans="1:5" s="161" customFormat="1" ht="20.100000000000001" customHeight="1">
      <c r="B5" s="745"/>
      <c r="C5" s="743"/>
      <c r="D5" s="700">
        <v>44742</v>
      </c>
      <c r="E5" s="169">
        <v>44561</v>
      </c>
    </row>
    <row r="6" spans="1:5" s="163" customFormat="1" ht="15" customHeight="1">
      <c r="B6" s="1023" t="s">
        <v>478</v>
      </c>
      <c r="C6" s="1024"/>
      <c r="D6" s="1024"/>
      <c r="E6" s="1025"/>
    </row>
    <row r="7" spans="1:5" s="163" customFormat="1" ht="15" customHeight="1">
      <c r="B7" s="781">
        <v>1</v>
      </c>
      <c r="C7" s="782" t="s">
        <v>479</v>
      </c>
      <c r="D7" s="783">
        <v>53029999575.529999</v>
      </c>
      <c r="E7" s="779">
        <v>48907304405.949997</v>
      </c>
    </row>
    <row r="8" spans="1:5" s="163" customFormat="1" ht="30" customHeight="1">
      <c r="B8" s="148">
        <v>2</v>
      </c>
      <c r="C8" s="165" t="s">
        <v>480</v>
      </c>
      <c r="D8" s="701">
        <v>0</v>
      </c>
      <c r="E8" s="780">
        <v>0</v>
      </c>
    </row>
    <row r="9" spans="1:5" s="163" customFormat="1" ht="15" customHeight="1">
      <c r="B9" s="148">
        <v>3</v>
      </c>
      <c r="C9" s="165" t="s">
        <v>481</v>
      </c>
      <c r="D9" s="701">
        <v>0</v>
      </c>
      <c r="E9" s="780">
        <v>0</v>
      </c>
    </row>
    <row r="10" spans="1:5" s="163" customFormat="1" ht="15" customHeight="1">
      <c r="B10" s="148">
        <v>4</v>
      </c>
      <c r="C10" s="165" t="s">
        <v>482</v>
      </c>
      <c r="D10" s="701">
        <v>0</v>
      </c>
      <c r="E10" s="780">
        <v>0</v>
      </c>
    </row>
    <row r="11" spans="1:5" s="163" customFormat="1" ht="15" customHeight="1">
      <c r="B11" s="148">
        <v>5</v>
      </c>
      <c r="C11" s="165" t="s">
        <v>483</v>
      </c>
      <c r="D11" s="701">
        <v>0</v>
      </c>
      <c r="E11" s="780">
        <v>0</v>
      </c>
    </row>
    <row r="12" spans="1:5" s="163" customFormat="1" ht="15" customHeight="1">
      <c r="B12" s="170">
        <v>6</v>
      </c>
      <c r="C12" s="166" t="s">
        <v>484</v>
      </c>
      <c r="D12" s="702">
        <v>-137149727.56999999</v>
      </c>
      <c r="E12" s="780">
        <v>-134375578.69</v>
      </c>
    </row>
    <row r="13" spans="1:5" s="163" customFormat="1" ht="15" customHeight="1">
      <c r="B13" s="171">
        <v>7</v>
      </c>
      <c r="C13" s="167" t="s">
        <v>604</v>
      </c>
      <c r="D13" s="703">
        <v>52892849847.959999</v>
      </c>
      <c r="E13" s="784">
        <v>48772928827.260002</v>
      </c>
    </row>
    <row r="14" spans="1:5" s="163" customFormat="1" ht="15" customHeight="1">
      <c r="B14" s="1023" t="s">
        <v>485</v>
      </c>
      <c r="C14" s="1024"/>
      <c r="D14" s="1024"/>
      <c r="E14" s="1025"/>
    </row>
    <row r="15" spans="1:5" s="163" customFormat="1" ht="15" customHeight="1">
      <c r="B15" s="781">
        <v>8</v>
      </c>
      <c r="C15" s="782" t="s">
        <v>486</v>
      </c>
      <c r="D15" s="783">
        <v>42995834.789999999</v>
      </c>
      <c r="E15" s="779">
        <v>9767915.8599999994</v>
      </c>
    </row>
    <row r="16" spans="1:5" s="163" customFormat="1" ht="15" customHeight="1">
      <c r="B16" s="788" t="s">
        <v>487</v>
      </c>
      <c r="C16" s="789" t="s">
        <v>488</v>
      </c>
      <c r="D16" s="790">
        <v>0</v>
      </c>
      <c r="E16" s="780">
        <v>0</v>
      </c>
    </row>
    <row r="17" spans="2:5" s="163" customFormat="1" ht="15" customHeight="1">
      <c r="B17" s="148">
        <v>9</v>
      </c>
      <c r="C17" s="165" t="s">
        <v>489</v>
      </c>
      <c r="D17" s="701">
        <v>98539501.909999996</v>
      </c>
      <c r="E17" s="780">
        <v>103774149.48</v>
      </c>
    </row>
    <row r="18" spans="2:5" s="163" customFormat="1" ht="15" customHeight="1">
      <c r="B18" s="148" t="s">
        <v>490</v>
      </c>
      <c r="C18" s="165" t="s">
        <v>491</v>
      </c>
      <c r="D18" s="701">
        <v>0</v>
      </c>
      <c r="E18" s="780">
        <v>0</v>
      </c>
    </row>
    <row r="19" spans="2:5" s="163" customFormat="1" ht="15" customHeight="1">
      <c r="B19" s="148" t="s">
        <v>492</v>
      </c>
      <c r="C19" s="165" t="s">
        <v>493</v>
      </c>
      <c r="D19" s="701">
        <v>0</v>
      </c>
      <c r="E19" s="780">
        <v>0</v>
      </c>
    </row>
    <row r="20" spans="2:5" s="163" customFormat="1" ht="15" customHeight="1">
      <c r="B20" s="148">
        <v>10</v>
      </c>
      <c r="C20" s="165" t="s">
        <v>494</v>
      </c>
      <c r="D20" s="701">
        <v>0</v>
      </c>
      <c r="E20" s="780">
        <v>0</v>
      </c>
    </row>
    <row r="21" spans="2:5" s="163" customFormat="1" ht="15" customHeight="1">
      <c r="B21" s="148" t="s">
        <v>495</v>
      </c>
      <c r="C21" s="165" t="s">
        <v>496</v>
      </c>
      <c r="D21" s="701">
        <v>0</v>
      </c>
      <c r="E21" s="780">
        <v>0</v>
      </c>
    </row>
    <row r="22" spans="2:5" s="163" customFormat="1" ht="15" customHeight="1">
      <c r="B22" s="148" t="s">
        <v>497</v>
      </c>
      <c r="C22" s="165" t="s">
        <v>498</v>
      </c>
      <c r="D22" s="701">
        <v>0</v>
      </c>
      <c r="E22" s="780">
        <v>0</v>
      </c>
    </row>
    <row r="23" spans="2:5" s="163" customFormat="1" ht="15" customHeight="1">
      <c r="B23" s="148">
        <v>11</v>
      </c>
      <c r="C23" s="165" t="s">
        <v>499</v>
      </c>
      <c r="D23" s="701">
        <v>0</v>
      </c>
      <c r="E23" s="780">
        <v>0</v>
      </c>
    </row>
    <row r="24" spans="2:5" s="163" customFormat="1" ht="15" customHeight="1">
      <c r="B24" s="148">
        <v>12</v>
      </c>
      <c r="C24" s="165" t="s">
        <v>500</v>
      </c>
      <c r="D24" s="701">
        <v>0</v>
      </c>
      <c r="E24" s="780">
        <v>0</v>
      </c>
    </row>
    <row r="25" spans="2:5" s="163" customFormat="1" ht="15" customHeight="1">
      <c r="B25" s="171">
        <v>13</v>
      </c>
      <c r="C25" s="167" t="s">
        <v>605</v>
      </c>
      <c r="D25" s="703">
        <v>141535336.69999999</v>
      </c>
      <c r="E25" s="787">
        <v>113542065.34</v>
      </c>
    </row>
    <row r="26" spans="2:5" s="163" customFormat="1" ht="15" customHeight="1">
      <c r="B26" s="1023" t="s">
        <v>501</v>
      </c>
      <c r="C26" s="1024"/>
      <c r="D26" s="1024"/>
      <c r="E26" s="1025"/>
    </row>
    <row r="27" spans="2:5" s="163" customFormat="1" ht="15" customHeight="1">
      <c r="B27" s="781">
        <v>14</v>
      </c>
      <c r="C27" s="782" t="s">
        <v>502</v>
      </c>
      <c r="D27" s="783">
        <v>0</v>
      </c>
      <c r="E27" s="785">
        <v>0</v>
      </c>
    </row>
    <row r="28" spans="2:5" s="163" customFormat="1" ht="15" customHeight="1">
      <c r="B28" s="148">
        <v>15</v>
      </c>
      <c r="C28" s="165" t="s">
        <v>503</v>
      </c>
      <c r="D28" s="701">
        <v>0</v>
      </c>
      <c r="E28" s="780">
        <v>0</v>
      </c>
    </row>
    <row r="29" spans="2:5" s="163" customFormat="1" ht="15" customHeight="1">
      <c r="B29" s="148">
        <v>16</v>
      </c>
      <c r="C29" s="165" t="s">
        <v>504</v>
      </c>
      <c r="D29" s="701">
        <v>0</v>
      </c>
      <c r="E29" s="780">
        <v>0</v>
      </c>
    </row>
    <row r="30" spans="2:5" s="163" customFormat="1" ht="15" customHeight="1">
      <c r="B30" s="148" t="s">
        <v>505</v>
      </c>
      <c r="C30" s="165" t="s">
        <v>606</v>
      </c>
      <c r="D30" s="701">
        <v>0</v>
      </c>
      <c r="E30" s="780">
        <v>0</v>
      </c>
    </row>
    <row r="31" spans="2:5" s="163" customFormat="1" ht="15" customHeight="1">
      <c r="B31" s="148">
        <v>17</v>
      </c>
      <c r="C31" s="165" t="s">
        <v>506</v>
      </c>
      <c r="D31" s="701">
        <v>0</v>
      </c>
      <c r="E31" s="780">
        <v>0</v>
      </c>
    </row>
    <row r="32" spans="2:5" s="163" customFormat="1" ht="15" customHeight="1">
      <c r="B32" s="148" t="s">
        <v>507</v>
      </c>
      <c r="C32" s="165" t="s">
        <v>508</v>
      </c>
      <c r="D32" s="701">
        <v>0</v>
      </c>
      <c r="E32" s="780">
        <v>0</v>
      </c>
    </row>
    <row r="33" spans="2:5" s="163" customFormat="1" ht="15" customHeight="1">
      <c r="B33" s="171">
        <v>18</v>
      </c>
      <c r="C33" s="167" t="s">
        <v>607</v>
      </c>
      <c r="D33" s="703">
        <v>0</v>
      </c>
      <c r="E33" s="786">
        <v>0</v>
      </c>
    </row>
    <row r="34" spans="2:5" s="163" customFormat="1" ht="15" customHeight="1">
      <c r="B34" s="1023" t="s">
        <v>509</v>
      </c>
      <c r="C34" s="1024"/>
      <c r="D34" s="1024"/>
      <c r="E34" s="1025"/>
    </row>
    <row r="35" spans="2:5" s="163" customFormat="1" ht="15" customHeight="1">
      <c r="B35" s="781">
        <v>19</v>
      </c>
      <c r="C35" s="782" t="s">
        <v>510</v>
      </c>
      <c r="D35" s="783">
        <v>4261518415.75</v>
      </c>
      <c r="E35" s="779">
        <v>4168012424.29</v>
      </c>
    </row>
    <row r="36" spans="2:5" s="163" customFormat="1" ht="15" customHeight="1">
      <c r="B36" s="148">
        <v>20</v>
      </c>
      <c r="C36" s="165" t="s">
        <v>511</v>
      </c>
      <c r="D36" s="701">
        <v>-2133220916.6500001</v>
      </c>
      <c r="E36" s="780">
        <v>-2150416685.29</v>
      </c>
    </row>
    <row r="37" spans="2:5" s="163" customFormat="1" ht="15" customHeight="1">
      <c r="B37" s="148">
        <v>21</v>
      </c>
      <c r="C37" s="165" t="s">
        <v>1016</v>
      </c>
      <c r="D37" s="701">
        <v>0</v>
      </c>
      <c r="E37" s="780">
        <v>0</v>
      </c>
    </row>
    <row r="38" spans="2:5" s="163" customFormat="1" ht="15" customHeight="1">
      <c r="B38" s="171">
        <v>22</v>
      </c>
      <c r="C38" s="167" t="s">
        <v>180</v>
      </c>
      <c r="D38" s="703">
        <v>2128297499.0999999</v>
      </c>
      <c r="E38" s="787">
        <v>2017595739</v>
      </c>
    </row>
    <row r="39" spans="2:5" s="163" customFormat="1" ht="15" customHeight="1">
      <c r="B39" s="1023" t="s">
        <v>608</v>
      </c>
      <c r="C39" s="1024"/>
      <c r="D39" s="1024"/>
      <c r="E39" s="1025"/>
    </row>
    <row r="40" spans="2:5" s="163" customFormat="1" ht="15" customHeight="1">
      <c r="B40" s="147"/>
      <c r="C40" s="146" t="s">
        <v>923</v>
      </c>
      <c r="D40" s="497">
        <v>0</v>
      </c>
      <c r="E40" s="779">
        <v>-3140198548.3099999</v>
      </c>
    </row>
    <row r="41" spans="2:5" s="163" customFormat="1" ht="15" customHeight="1">
      <c r="B41" s="147" t="s">
        <v>512</v>
      </c>
      <c r="C41" s="146" t="s">
        <v>1017</v>
      </c>
      <c r="D41" s="497">
        <v>0</v>
      </c>
      <c r="E41" s="791">
        <v>0</v>
      </c>
    </row>
    <row r="42" spans="2:5" s="163" customFormat="1" ht="15" customHeight="1">
      <c r="B42" s="788" t="s">
        <v>513</v>
      </c>
      <c r="C42" s="275" t="s">
        <v>609</v>
      </c>
      <c r="D42" s="498">
        <v>0</v>
      </c>
      <c r="E42" s="792">
        <v>0</v>
      </c>
    </row>
    <row r="43" spans="2:5" s="163" customFormat="1" ht="15" customHeight="1">
      <c r="B43" s="793" t="s">
        <v>514</v>
      </c>
      <c r="C43" s="794" t="s">
        <v>1018</v>
      </c>
      <c r="D43" s="795">
        <v>0</v>
      </c>
      <c r="E43" s="792">
        <v>0</v>
      </c>
    </row>
    <row r="44" spans="2:5" s="163" customFormat="1" ht="75" customHeight="1">
      <c r="B44" s="793" t="s">
        <v>515</v>
      </c>
      <c r="C44" s="796" t="s">
        <v>1019</v>
      </c>
      <c r="D44" s="498">
        <v>0</v>
      </c>
      <c r="E44" s="792">
        <v>0</v>
      </c>
    </row>
    <row r="45" spans="2:5" s="163" customFormat="1" ht="75" customHeight="1">
      <c r="B45" s="793" t="s">
        <v>516</v>
      </c>
      <c r="C45" s="797" t="s">
        <v>517</v>
      </c>
      <c r="D45" s="790">
        <v>0</v>
      </c>
      <c r="E45" s="792">
        <v>0</v>
      </c>
    </row>
    <row r="46" spans="2:5" s="163" customFormat="1" ht="15" customHeight="1">
      <c r="B46" s="793" t="s">
        <v>518</v>
      </c>
      <c r="C46" s="794" t="s">
        <v>519</v>
      </c>
      <c r="D46" s="795">
        <v>0</v>
      </c>
      <c r="E46" s="792">
        <v>0</v>
      </c>
    </row>
    <row r="47" spans="2:5" s="163" customFormat="1" ht="15" customHeight="1">
      <c r="B47" s="793" t="s">
        <v>520</v>
      </c>
      <c r="C47" s="794" t="s">
        <v>521</v>
      </c>
      <c r="D47" s="795">
        <v>0</v>
      </c>
      <c r="E47" s="792">
        <v>0</v>
      </c>
    </row>
    <row r="48" spans="2:5" s="163" customFormat="1" ht="15" customHeight="1">
      <c r="B48" s="793" t="s">
        <v>522</v>
      </c>
      <c r="C48" s="798" t="s">
        <v>610</v>
      </c>
      <c r="D48" s="573">
        <v>0</v>
      </c>
      <c r="E48" s="792">
        <v>0</v>
      </c>
    </row>
    <row r="49" spans="2:5" s="163" customFormat="1" ht="15" customHeight="1">
      <c r="B49" s="793" t="s">
        <v>523</v>
      </c>
      <c r="C49" s="798" t="s">
        <v>611</v>
      </c>
      <c r="D49" s="573">
        <v>0</v>
      </c>
      <c r="E49" s="792">
        <v>0</v>
      </c>
    </row>
    <row r="50" spans="2:5" s="163" customFormat="1" ht="15" customHeight="1">
      <c r="B50" s="793" t="s">
        <v>524</v>
      </c>
      <c r="C50" s="794" t="s">
        <v>525</v>
      </c>
      <c r="D50" s="795">
        <v>0</v>
      </c>
      <c r="E50" s="792">
        <v>0</v>
      </c>
    </row>
    <row r="51" spans="2:5" s="163" customFormat="1" ht="15" customHeight="1">
      <c r="B51" s="171" t="s">
        <v>526</v>
      </c>
      <c r="C51" s="167" t="s">
        <v>527</v>
      </c>
      <c r="D51" s="703">
        <v>0</v>
      </c>
      <c r="E51" s="787">
        <v>-3140198548.3099999</v>
      </c>
    </row>
    <row r="52" spans="2:5" s="163" customFormat="1" ht="15" customHeight="1">
      <c r="B52" s="1023" t="s">
        <v>528</v>
      </c>
      <c r="C52" s="1024"/>
      <c r="D52" s="1024"/>
      <c r="E52" s="1025"/>
    </row>
    <row r="53" spans="2:5" s="163" customFormat="1" ht="15" customHeight="1">
      <c r="B53" s="781">
        <v>23</v>
      </c>
      <c r="C53" s="799" t="s">
        <v>529</v>
      </c>
      <c r="D53" s="800">
        <v>2462318990.52</v>
      </c>
      <c r="E53" s="779">
        <v>2497211416.2080002</v>
      </c>
    </row>
    <row r="54" spans="2:5" s="163" customFormat="1" ht="15" customHeight="1">
      <c r="B54" s="171">
        <v>24</v>
      </c>
      <c r="C54" s="167" t="s">
        <v>475</v>
      </c>
      <c r="D54" s="703">
        <v>55162682683.760002</v>
      </c>
      <c r="E54" s="787">
        <v>47763868083.290001</v>
      </c>
    </row>
    <row r="55" spans="2:5" s="163" customFormat="1" ht="15" customHeight="1">
      <c r="B55" s="1023" t="s">
        <v>530</v>
      </c>
      <c r="C55" s="1024"/>
      <c r="D55" s="1024"/>
      <c r="E55" s="1025"/>
    </row>
    <row r="56" spans="2:5" s="163" customFormat="1" ht="15" customHeight="1">
      <c r="B56" s="781">
        <v>25</v>
      </c>
      <c r="C56" s="799" t="s">
        <v>530</v>
      </c>
      <c r="D56" s="802">
        <v>4.4600000000000001E-2</v>
      </c>
      <c r="E56" s="801">
        <v>5.2299999999999999E-2</v>
      </c>
    </row>
    <row r="57" spans="2:5" s="163" customFormat="1" ht="30" customHeight="1">
      <c r="B57" s="173" t="s">
        <v>1007</v>
      </c>
      <c r="C57" s="128" t="s">
        <v>1002</v>
      </c>
      <c r="D57" s="705">
        <v>4.4600000000000001E-2</v>
      </c>
      <c r="E57" s="801">
        <v>5.2299999999999999E-2</v>
      </c>
    </row>
    <row r="58" spans="2:5" s="163" customFormat="1" ht="15" customHeight="1">
      <c r="B58" s="172" t="s">
        <v>531</v>
      </c>
      <c r="C58" s="165" t="s">
        <v>762</v>
      </c>
      <c r="D58" s="706">
        <v>4.4600000000000001E-2</v>
      </c>
      <c r="E58" s="803">
        <v>4.9099999999999998E-2</v>
      </c>
    </row>
    <row r="59" spans="2:5" s="163" customFormat="1" ht="15" customHeight="1">
      <c r="B59" s="172">
        <v>26</v>
      </c>
      <c r="C59" s="128" t="s">
        <v>612</v>
      </c>
      <c r="D59" s="707">
        <v>0.03</v>
      </c>
      <c r="E59" s="803">
        <v>3.1300000000000001E-2</v>
      </c>
    </row>
    <row r="60" spans="2:5" s="163" customFormat="1" ht="15" customHeight="1">
      <c r="B60" s="172" t="s">
        <v>1008</v>
      </c>
      <c r="C60" s="128" t="s">
        <v>1003</v>
      </c>
      <c r="D60" s="707">
        <v>0</v>
      </c>
      <c r="E60" s="803">
        <v>0</v>
      </c>
    </row>
    <row r="61" spans="2:5" s="163" customFormat="1" ht="15" customHeight="1">
      <c r="B61" s="172" t="s">
        <v>1009</v>
      </c>
      <c r="C61" s="128" t="s">
        <v>1004</v>
      </c>
      <c r="D61" s="707">
        <v>0</v>
      </c>
      <c r="E61" s="803">
        <v>0</v>
      </c>
    </row>
    <row r="62" spans="2:5" s="163" customFormat="1" ht="15" customHeight="1">
      <c r="B62" s="173">
        <v>27</v>
      </c>
      <c r="C62" s="128" t="s">
        <v>1005</v>
      </c>
      <c r="D62" s="707">
        <v>0</v>
      </c>
      <c r="E62" s="803">
        <v>0</v>
      </c>
    </row>
    <row r="63" spans="2:5" s="163" customFormat="1" ht="15" customHeight="1">
      <c r="B63" s="174" t="s">
        <v>1010</v>
      </c>
      <c r="C63" s="107" t="s">
        <v>1006</v>
      </c>
      <c r="D63" s="708">
        <v>0.03</v>
      </c>
      <c r="E63" s="804">
        <v>3.1300000000000001E-2</v>
      </c>
    </row>
    <row r="64" spans="2:5" s="163" customFormat="1" ht="15" customHeight="1">
      <c r="B64" s="1023" t="s">
        <v>613</v>
      </c>
      <c r="C64" s="1024"/>
      <c r="D64" s="1024"/>
      <c r="E64" s="1025"/>
    </row>
    <row r="65" spans="2:5" s="163" customFormat="1" ht="15" customHeight="1">
      <c r="B65" s="149" t="s">
        <v>1050</v>
      </c>
      <c r="C65" s="164" t="s">
        <v>532</v>
      </c>
      <c r="D65" s="704" t="s">
        <v>660</v>
      </c>
      <c r="E65" s="616" t="s">
        <v>660</v>
      </c>
    </row>
    <row r="66" spans="2:5" s="168" customFormat="1" ht="15" customHeight="1">
      <c r="B66" s="1023" t="s">
        <v>1015</v>
      </c>
      <c r="C66" s="1024"/>
      <c r="D66" s="1024"/>
      <c r="E66" s="1025"/>
    </row>
    <row r="67" spans="2:5" s="168" customFormat="1" ht="30" customHeight="1">
      <c r="B67" s="190">
        <v>28</v>
      </c>
      <c r="C67" s="146" t="s">
        <v>1020</v>
      </c>
      <c r="D67" s="487"/>
      <c r="E67" s="779">
        <v>0</v>
      </c>
    </row>
    <row r="68" spans="2:5" s="168" customFormat="1" ht="30" customHeight="1">
      <c r="B68" s="287">
        <v>29</v>
      </c>
      <c r="C68" s="275" t="s">
        <v>533</v>
      </c>
      <c r="D68" s="487"/>
      <c r="E68" s="779">
        <v>0</v>
      </c>
    </row>
    <row r="69" spans="2:5" s="168" customFormat="1" ht="45" customHeight="1">
      <c r="B69" s="287">
        <v>30</v>
      </c>
      <c r="C69" s="275" t="s">
        <v>1021</v>
      </c>
      <c r="D69" s="90"/>
      <c r="E69" s="779">
        <v>47763868083.290001</v>
      </c>
    </row>
    <row r="70" spans="2:5" s="168" customFormat="1" ht="45" customHeight="1">
      <c r="B70" s="287" t="s">
        <v>534</v>
      </c>
      <c r="C70" s="275" t="s">
        <v>1022</v>
      </c>
      <c r="D70" s="90"/>
      <c r="E70" s="779">
        <v>50904066631.599998</v>
      </c>
    </row>
    <row r="71" spans="2:5" s="168" customFormat="1" ht="45" customHeight="1">
      <c r="B71" s="287">
        <v>31</v>
      </c>
      <c r="C71" s="275" t="s">
        <v>535</v>
      </c>
      <c r="D71" s="90"/>
      <c r="E71" s="803">
        <v>5.2299999999999999E-2</v>
      </c>
    </row>
    <row r="72" spans="2:5" s="168" customFormat="1" ht="45" customHeight="1" thickBot="1">
      <c r="B72" s="426" t="s">
        <v>536</v>
      </c>
      <c r="C72" s="427" t="s">
        <v>537</v>
      </c>
      <c r="D72" s="808"/>
      <c r="E72" s="809">
        <v>4.9099999999999998E-2</v>
      </c>
    </row>
    <row r="73" spans="2:5" s="161" customFormat="1" ht="12.75">
      <c r="B73" s="162"/>
    </row>
    <row r="74" spans="2:5" s="161" customFormat="1" ht="12.75">
      <c r="B74" s="162"/>
    </row>
    <row r="75" spans="2:5" s="161" customFormat="1" ht="12.75">
      <c r="B75" s="162"/>
    </row>
    <row r="76" spans="2:5" s="161" customFormat="1" ht="12.75">
      <c r="B76" s="162"/>
    </row>
    <row r="77" spans="2:5" s="161" customFormat="1" ht="12.75">
      <c r="B77" s="162"/>
    </row>
    <row r="78" spans="2:5" s="161" customFormat="1" ht="12.75">
      <c r="B78" s="162"/>
    </row>
    <row r="79" spans="2:5" s="161" customFormat="1" ht="12.75">
      <c r="B79" s="162"/>
    </row>
    <row r="80" spans="2:5" s="161" customFormat="1" ht="12.75">
      <c r="B80" s="162"/>
    </row>
    <row r="81" spans="2:2" s="161" customFormat="1" ht="12.75">
      <c r="B81" s="162"/>
    </row>
    <row r="82" spans="2:2" s="161" customFormat="1" ht="12.75">
      <c r="B82" s="162"/>
    </row>
    <row r="83" spans="2:2" s="161" customFormat="1" ht="12.75">
      <c r="B83" s="162"/>
    </row>
    <row r="84" spans="2:2" s="161" customFormat="1" ht="12.75">
      <c r="B84" s="162"/>
    </row>
    <row r="85" spans="2:2" s="161" customFormat="1" ht="12.75">
      <c r="B85" s="162"/>
    </row>
    <row r="86" spans="2:2" s="161" customFormat="1" ht="12.75">
      <c r="B86" s="162"/>
    </row>
    <row r="87" spans="2:2" s="161" customFormat="1" ht="12.75">
      <c r="B87" s="162"/>
    </row>
    <row r="88" spans="2:2" s="161" customFormat="1" ht="12.75">
      <c r="B88" s="162"/>
    </row>
    <row r="89" spans="2:2" s="161" customFormat="1" ht="12.75">
      <c r="B89" s="162"/>
    </row>
    <row r="90" spans="2:2" s="161" customFormat="1" ht="12.75">
      <c r="B90" s="162"/>
    </row>
    <row r="91" spans="2:2" s="161" customFormat="1" ht="12.75">
      <c r="B91" s="162"/>
    </row>
    <row r="92" spans="2:2" s="161" customFormat="1" ht="12.75">
      <c r="B92" s="162"/>
    </row>
    <row r="93" spans="2:2" s="161" customFormat="1" ht="12.75">
      <c r="B93" s="162"/>
    </row>
    <row r="94" spans="2:2" s="161" customFormat="1" ht="12.75">
      <c r="B94" s="162"/>
    </row>
    <row r="95" spans="2:2" s="161" customFormat="1" ht="12.75">
      <c r="B95" s="162"/>
    </row>
    <row r="96" spans="2:2" s="161" customFormat="1" ht="12.75">
      <c r="B96" s="162"/>
    </row>
    <row r="97" spans="2:2" s="161" customFormat="1" ht="12.75">
      <c r="B97" s="162"/>
    </row>
    <row r="98" spans="2:2" s="161" customFormat="1" ht="12.75">
      <c r="B98" s="162"/>
    </row>
    <row r="99" spans="2:2" s="161" customFormat="1" ht="12.75">
      <c r="B99" s="162"/>
    </row>
    <row r="100" spans="2:2" s="161" customFormat="1" ht="12.75">
      <c r="B100" s="162"/>
    </row>
    <row r="101" spans="2:2" s="161" customFormat="1" ht="12.75">
      <c r="B101" s="162"/>
    </row>
  </sheetData>
  <mergeCells count="10">
    <mergeCell ref="B66:E66"/>
    <mergeCell ref="B39:E39"/>
    <mergeCell ref="B52:E52"/>
    <mergeCell ref="B55:E55"/>
    <mergeCell ref="B64:E64"/>
    <mergeCell ref="D4:E4"/>
    <mergeCell ref="B6:E6"/>
    <mergeCell ref="B14:E14"/>
    <mergeCell ref="B26:E26"/>
    <mergeCell ref="B34:E34"/>
  </mergeCells>
  <conditionalFormatting sqref="D67:D68">
    <cfRule type="cellIs" dxfId="6" priority="2" stopIfTrue="1" operator="lessThan">
      <formula>0</formula>
    </cfRule>
  </conditionalFormatting>
  <conditionalFormatting sqref="D69:D72">
    <cfRule type="cellIs" dxfId="5" priority="1" stopIfTrue="1" operator="lessThan">
      <formula>0</formula>
    </cfRule>
  </conditionalFormatting>
  <pageMargins left="0.51181102362204722" right="0.51181102362204722" top="0.74803149606299213" bottom="0.74803149606299213" header="0.31496062992125984" footer="0.31496062992125984"/>
  <pageSetup paperSize="9"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ds:schemaRefs>
    <ds:schemaRef ds:uri="http://schemas.microsoft.com/office/2006/metadata/propertie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14</vt:i4>
      </vt:variant>
    </vt:vector>
  </HeadingPairs>
  <TitlesOfParts>
    <vt:vector size="49" baseType="lpstr">
      <vt:lpstr>Index</vt:lpstr>
      <vt:lpstr>OV1</vt:lpstr>
      <vt:lpstr>KM1</vt:lpstr>
      <vt:lpstr>CC1</vt:lpstr>
      <vt:lpstr>CC2 </vt:lpstr>
      <vt:lpstr>CCyB1</vt:lpstr>
      <vt:lpstr>CCyB2</vt:lpstr>
      <vt:lpstr>LR1</vt:lpstr>
      <vt:lpstr>LR2</vt:lpstr>
      <vt:lpstr>LR3</vt:lpstr>
      <vt:lpstr>LIQ1</vt:lpstr>
      <vt:lpstr>LIQB</vt:lpstr>
      <vt:lpstr>LIQ2</vt:lpstr>
      <vt:lpstr>CR1</vt:lpstr>
      <vt:lpstr>CR1-A</vt:lpstr>
      <vt:lpstr>CQ1</vt:lpstr>
      <vt:lpstr>CQ4</vt:lpstr>
      <vt:lpstr>CQ5</vt:lpstr>
      <vt:lpstr>CR3</vt:lpstr>
      <vt:lpstr>CR4</vt:lpstr>
      <vt:lpstr>CR5</vt:lpstr>
      <vt:lpstr>CR6</vt:lpstr>
      <vt:lpstr>CR7-A</vt:lpstr>
      <vt:lpstr>CR8</vt:lpstr>
      <vt:lpstr>CCR1</vt:lpstr>
      <vt:lpstr>CCR2</vt:lpstr>
      <vt:lpstr>CCR4</vt:lpstr>
      <vt:lpstr>CCR5</vt:lpstr>
      <vt:lpstr>CCR8</vt:lpstr>
      <vt:lpstr>SEC1</vt:lpstr>
      <vt:lpstr>SEC4</vt:lpstr>
      <vt:lpstr>SEC5</vt:lpstr>
      <vt:lpstr>IRRBB1</vt:lpstr>
      <vt:lpstr>COVID2</vt:lpstr>
      <vt:lpstr>IFRS 9</vt:lpstr>
      <vt:lpstr>'CCR2'!Print_Area</vt:lpstr>
      <vt:lpstr>'CCR5'!Print_Area</vt:lpstr>
      <vt:lpstr>'CR4'!Print_Area</vt:lpstr>
      <vt:lpstr>'CR5'!Print_Area</vt:lpstr>
      <vt:lpstr>'CR6'!Print_Area</vt:lpstr>
      <vt:lpstr>'CR7-A'!Print_Area</vt:lpstr>
      <vt:lpstr>'CR8'!Print_Area</vt:lpstr>
      <vt:lpstr>'IFRS 9'!Print_Area</vt:lpstr>
      <vt:lpstr>IRRBB1!Print_Area</vt:lpstr>
      <vt:lpstr>'LIQ1'!Print_Area</vt:lpstr>
      <vt:lpstr>'LR1'!Print_Area</vt:lpstr>
      <vt:lpstr>'LR2'!Print_Area</vt:lpstr>
      <vt:lpstr>'LR3'!Print_Area</vt:lpstr>
      <vt:lpstr>'SEC5'!Print_Area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dcterms:created xsi:type="dcterms:W3CDTF">2012-12-18T10:53:22Z</dcterms:created>
  <dcterms:modified xsi:type="dcterms:W3CDTF">2022-09-20T09:49:31Z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